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газторг\"/>
    </mc:Choice>
  </mc:AlternateContent>
  <bookViews>
    <workbookView xWindow="0" yWindow="0" windowWidth="19200" windowHeight="892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3" i="1" l="1"/>
  <c r="C152" i="1"/>
  <c r="C151" i="1"/>
  <c r="C150" i="1"/>
  <c r="C149" i="1"/>
  <c r="C148" i="1"/>
  <c r="C147" i="1"/>
  <c r="C146" i="1"/>
  <c r="C145" i="1"/>
  <c r="C144" i="1"/>
  <c r="C143" i="1"/>
  <c r="C141" i="1"/>
  <c r="C140" i="1"/>
  <c r="C139" i="1"/>
  <c r="C138" i="1"/>
  <c r="C137" i="1"/>
  <c r="C136" i="1"/>
  <c r="C134" i="1"/>
  <c r="C133" i="1"/>
  <c r="C106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4" i="1"/>
  <c r="C103" i="1"/>
  <c r="C102" i="1"/>
  <c r="C101" i="1"/>
  <c r="C100" i="1"/>
  <c r="C99" i="1"/>
  <c r="C98" i="1"/>
  <c r="C97" i="1"/>
  <c r="C95" i="1"/>
  <c r="C94" i="1"/>
  <c r="C93" i="1"/>
  <c r="C92" i="1"/>
  <c r="C91" i="1"/>
  <c r="C90" i="1"/>
  <c r="C89" i="1"/>
  <c r="C88" i="1"/>
  <c r="C87" i="1"/>
  <c r="C86" i="1"/>
  <c r="C85" i="1"/>
  <c r="C84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<sst xmlns="http://schemas.openxmlformats.org/spreadsheetml/2006/main" count="145" uniqueCount="141">
  <si>
    <t>КОТЛЫ, КОЛОНКИ ГАЗОВЫЕ, ГОРЕЛКИ   (РОССИЯ)</t>
  </si>
  <si>
    <t>Номенклатура</t>
  </si>
  <si>
    <t>Розница (руб. с НДС)</t>
  </si>
  <si>
    <t>Фото</t>
  </si>
  <si>
    <t>СИГНАЛ</t>
  </si>
  <si>
    <t>Без водяного контура</t>
  </si>
  <si>
    <t>КОВ-6,5 СТК (автоматика TGV-306 )</t>
  </si>
  <si>
    <t>КОВ-7 СТс (автоматика EUROSIT)</t>
  </si>
  <si>
    <t>КОВ-10 СТс (автоматика EUROSIT)</t>
  </si>
  <si>
    <t>КОВ-12,5 СТс (автоматика EUROSIT)</t>
  </si>
  <si>
    <t>КОВ-16 СТс (автоматика EUROSIT)</t>
  </si>
  <si>
    <t>КОВ-20СТс (автоматика EUROSIT)</t>
  </si>
  <si>
    <t>КОВ-25СТс (автоматика EUROSIT)</t>
  </si>
  <si>
    <t>КОВ-31,5СТс  (автоматика EUROSIT)</t>
  </si>
  <si>
    <t>КОВ-40СТ  (автоматика БРГГ)</t>
  </si>
  <si>
    <t>КОВ-50 СТ1, уменьшеный размер  (автоматика БАРГ)</t>
  </si>
  <si>
    <t>КОВ-50 СТб  (автоматика БАРГ)</t>
  </si>
  <si>
    <t>КОВ-50 СТн (автоматика Honeywell)</t>
  </si>
  <si>
    <t>КОВ-63 СТб  (автоматика БАРГ)</t>
  </si>
  <si>
    <t>КОВ-63, СТн (автоматика Honeywell)</t>
  </si>
  <si>
    <t>КОВ-80 СТб  (автоматика БАРГ)</t>
  </si>
  <si>
    <t>КОВ-80 СТн (автоматика Honeywell)</t>
  </si>
  <si>
    <t>КОВ-100 СТб  (автоматика БАРГ)</t>
  </si>
  <si>
    <t>КОВ-100 СТн (автоматика Honeywell)</t>
  </si>
  <si>
    <t>С водяным контуром</t>
  </si>
  <si>
    <t>КОВ-12,5 СТПВс (автоматика EUROSIT)</t>
  </si>
  <si>
    <t>КОВ-16 СТПВс (автоматика EUROSIT)</t>
  </si>
  <si>
    <t>КОВ-20 СТПВс (автоматика EUROSIT)</t>
  </si>
  <si>
    <t>КОВ-25 СТПВс (автоматика EUROSIT)</t>
  </si>
  <si>
    <t>КОВ-31,5 СТПВс (автоматика EUROSIT)</t>
  </si>
  <si>
    <t>Котлы водотрубные и одноконтурные,  компактные:</t>
  </si>
  <si>
    <t>КОВ-10 СКс НОВИНКА!!!</t>
  </si>
  <si>
    <t>КОВ-12,5 СКс НОВИНКА!!!</t>
  </si>
  <si>
    <t>КОВ-16 СКс НОВИНКА!!!</t>
  </si>
  <si>
    <t>Котлы жаротрубные и двухконтурные:</t>
  </si>
  <si>
    <t>КОВ-12,5 СТПВ1пс   (Eurosit630. Polidoro)</t>
  </si>
  <si>
    <t>КОВ-16 СТПВ1пс   (Eurosit630. Polidoro)</t>
  </si>
  <si>
    <t>КОВ-20 СТПВ1пс   (MINIsit710. Polidoro)</t>
  </si>
  <si>
    <t>КОВ-25 СТПВ1пс   (MINIsit710. Polidoro)</t>
  </si>
  <si>
    <t>КОВ-31.5 СТПВ1пс   (sit 820  NOVA mV. Polidoro)</t>
  </si>
  <si>
    <t>КОВ-40 СТПВ1пс   (sit 820  NOVA mV. Polidoro)</t>
  </si>
  <si>
    <t>КОВ-16 СКВс   (Eurosit630. Polidoro)</t>
  </si>
  <si>
    <t>КОВ-12,5 СКВс   (Eurosit630. Polidoro)</t>
  </si>
  <si>
    <t xml:space="preserve">              КЕБЕР</t>
  </si>
  <si>
    <t>КС-Г-8К-02  (автоматика Арбат)</t>
  </si>
  <si>
    <t>КС-Г-8К-06  (автоматика EUROSIT)</t>
  </si>
  <si>
    <t>КС-Г-10К-02 (автоматика Арбат)</t>
  </si>
  <si>
    <t>КС-Г-10К-06 (автоматика EUROSIT)</t>
  </si>
  <si>
    <t>КС-Г-12,5К-02 (автоматика Арбат)</t>
  </si>
  <si>
    <t>КС-Г-12,5К-06 (автоматика EUROSIT)</t>
  </si>
  <si>
    <t>КС-Г-16К-02 (автоматика Арбат)</t>
  </si>
  <si>
    <t>КС-Г-16К-06 (автоматика EUROSIT)</t>
  </si>
  <si>
    <t>КС-Г-20К-02 (автоматика Арбат)</t>
  </si>
  <si>
    <t>КС-Г-20К-06 (автоматика EUROSIT)</t>
  </si>
  <si>
    <t>КС-Г-25К-02 (автоматика Арбат)</t>
  </si>
  <si>
    <t>КС-Г-25К-06 (автоматика EUROSIT)</t>
  </si>
  <si>
    <t>КС-Г-31,5К-02 (автоматика Арбат)</t>
  </si>
  <si>
    <t>КС-ГВ-8-02  (автоматика Арбат)</t>
  </si>
  <si>
    <t>КС-ГВ-8-06  (автоматика EUROSIT)</t>
  </si>
  <si>
    <t>КС-ГВ-10-02 (автоматика Арбат)</t>
  </si>
  <si>
    <t>КС-ГВ-10-06 (автоматика EUROSIT)</t>
  </si>
  <si>
    <t>КС-ГВ-12,5-02 (автоматика Арбат)</t>
  </si>
  <si>
    <t>КС-ГВ-12,5-06 (автоматика EUROSIT)</t>
  </si>
  <si>
    <t>КС-ГВ-16-02 (автоматика Арбат)</t>
  </si>
  <si>
    <t>КС-ГВ-16-06 (автоматика EUROSIT)</t>
  </si>
  <si>
    <t>КС-ГВ-20-02 (автоматика Арбат)</t>
  </si>
  <si>
    <t>КС-ГВ-20-06 (автоматика EUROSIT)</t>
  </si>
  <si>
    <t>КС-ГВ-25-02 (автоматика Арбат)</t>
  </si>
  <si>
    <t>КС-ГВ-25-06 (автоматика EUROSIT)</t>
  </si>
  <si>
    <t>КС-ГВ-31,5-02 (автоматика Арбат)</t>
  </si>
  <si>
    <t>КС-ГВ-31,5-06 (автоматика EUROSIT)</t>
  </si>
  <si>
    <t>ЮНКЕР</t>
  </si>
  <si>
    <t>КСГ-10 с УГ-12 (автоматика TGV)</t>
  </si>
  <si>
    <t>КСГ-10 с УГ-12 (автоматика EUROSIT)</t>
  </si>
  <si>
    <t>КСГ-12,5 с УГ-15 (автоматика TGV)</t>
  </si>
  <si>
    <t>КСГ-12,5 с УГ-15 (автоматика EUROSIT)</t>
  </si>
  <si>
    <t>КСГ-16 с УГ-19 (автоматика TGV)</t>
  </si>
  <si>
    <t>КСГ-16 с УГ-19 (автоматика EUROSIT)</t>
  </si>
  <si>
    <t>КСГ-20 с УГ-24 (автоматика TGV)</t>
  </si>
  <si>
    <t>КСГ-20 с УГ-24 (автоматика EUROSIT)</t>
  </si>
  <si>
    <t>КСГ-31,5 с УГ-36 (автоматика Арбат)</t>
  </si>
  <si>
    <t>КСГ-31,5 с УГ-36 (автоматика EUROSIT)</t>
  </si>
  <si>
    <t>КСГ-40 с УГ-48 (автоматика Арбат)</t>
  </si>
  <si>
    <t>КСГ-40 с УГ-48 (автоматика EUROSIT)</t>
  </si>
  <si>
    <t>КСГВ-16 с УГ-19 (автоматика TGV)</t>
  </si>
  <si>
    <t>КСГВ-16 с УГ-19 (автоматика EUROSIT)</t>
  </si>
  <si>
    <t>КСГВ-20 с УГ-24 (автоматика TGV)</t>
  </si>
  <si>
    <t>КСГВ-20 с УГ-24 (автоматика EUROSIT)</t>
  </si>
  <si>
    <t>КСГВ-31,5 с УГ-36 (автоматика Арбат)</t>
  </si>
  <si>
    <t>КСГВ-31,5 с УГ-36 (автоматика EUROSIT)</t>
  </si>
  <si>
    <t>КСГВ-40 с УГ-48 (автоматика Арбат)</t>
  </si>
  <si>
    <t>КСГВ-40 с УГ-48 (автоматика EUROSIT)</t>
  </si>
  <si>
    <t>КОНОРД</t>
  </si>
  <si>
    <t>АОГВ-11.6-1, АОГ001-00.00.000 (боковое подкл.)</t>
  </si>
  <si>
    <t>АОГВ-11.6-3, АОГ002-00.00.000 (заднее подкл.)</t>
  </si>
  <si>
    <t>Конорд КС-ТГ-12/16S</t>
  </si>
  <si>
    <t>Конорд Ксц-Г-10Н</t>
  </si>
  <si>
    <t>Конорд Ксц-Г-10S</t>
  </si>
  <si>
    <t>Конорд Ксц-Г-12H</t>
  </si>
  <si>
    <t>Конорд Ксц-Г-12S</t>
  </si>
  <si>
    <t>Конорд Ксц-Г-16S</t>
  </si>
  <si>
    <t>Конорд Ксц-Г-20H</t>
  </si>
  <si>
    <t>Конорд Ксц-Г-20S</t>
  </si>
  <si>
    <t>Конорд Ксц-Г-25H</t>
  </si>
  <si>
    <t>Конорд Ксц-Г-25S</t>
  </si>
  <si>
    <t>Конорд Ксц-Г-30S</t>
  </si>
  <si>
    <t>Конорд Ксц-Г-40S</t>
  </si>
  <si>
    <t>Конорд Ксц-Г-8S</t>
  </si>
  <si>
    <t>Конорд Ксц-ГВ-12Н</t>
  </si>
  <si>
    <t>Конорд Ксц-ГВ-12S</t>
  </si>
  <si>
    <t>Конорд Ксц-ГВ-16S</t>
  </si>
  <si>
    <t>Конорд Ксц-ГВ-20Н</t>
  </si>
  <si>
    <t>Конорд Ксц-ГВ-20S</t>
  </si>
  <si>
    <t>Конорд Ксц-ГВ-25S</t>
  </si>
  <si>
    <t>Конорд Ксц-ГВ-25H 2-к котел отопит.водогр.сталь</t>
  </si>
  <si>
    <t>Конорд Ксц-ГВ-30Н</t>
  </si>
  <si>
    <t>Конорд КЧ-Г-16S</t>
  </si>
  <si>
    <t>Конорд КЧ-Г-25S</t>
  </si>
  <si>
    <t>ТАГАНРОГ ГАЗАППАРАТ (КОЛОНКИ ПРОТОЧНЫЕ ГАЗОВЫЕ)</t>
  </si>
  <si>
    <t>Газовая колонка ВПГ TGA-6-ДА</t>
  </si>
  <si>
    <t>Газовая колонка ВПГ TGA-10-ДА</t>
  </si>
  <si>
    <t>Газовая колонка ВПГ TGA-12-ДА</t>
  </si>
  <si>
    <t xml:space="preserve">            ГОРЕЛКИ и ЗАПЧАСТИ</t>
  </si>
  <si>
    <t>Уст-во газогор. АГУ-П 16 (УГОП-П-16-03)</t>
  </si>
  <si>
    <t>Уст-во газогор. ПЛАМЯ УГ-20</t>
  </si>
  <si>
    <t>АРБАТ</t>
  </si>
  <si>
    <t>Термодатчик</t>
  </si>
  <si>
    <t>Термопара 400 (Сит и Арбат -Универсальная)</t>
  </si>
  <si>
    <t>Уст-во газогор. ПЛАМЯ /Арбат/ УГ-29</t>
  </si>
  <si>
    <t>WERT</t>
  </si>
  <si>
    <t>Газовая колонка WERT  10  E серебристая</t>
  </si>
  <si>
    <t>Газовая колонка WERT  10 E   белая</t>
  </si>
  <si>
    <t>Газовая колонка WERT  10  LC белая</t>
  </si>
  <si>
    <t>Газовая колонка WERT  10  LC серебристая</t>
  </si>
  <si>
    <t>Газовая колонка WERT  ЕG10 стекло  berry</t>
  </si>
  <si>
    <t>Газовая колонка WERT  ЕG10 стекло  flower</t>
  </si>
  <si>
    <t>Газовая колонка WERT  ЕG10 стекло lemon</t>
  </si>
  <si>
    <t>Газовая колонка WERT  ЕG10 стекло mountains</t>
  </si>
  <si>
    <t>Газовая колонка WERT  ЕG10 стекло red glass</t>
  </si>
  <si>
    <t>Газовая колонка WERT  ЕG10 стекло water fall</t>
  </si>
  <si>
    <t>Газовая колонка WERT  ЕG10 стекло whete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</si>
</sst>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$-F800]dddd\,\ mmmm\ dd\,\ yyyy"/>
  </numFmts>
  <fonts count="11" x14ac:knownFonts="1">
    <font>
      <sz val="11"/>
      <color theme="1"/>
      <name val="Calibri"/>
      <family val="2"/>
      <charset val="204"/>
      <scheme val="minor"/>
    </font>
    <font>
      <u/>
      <sz val="8"/>
      <color theme="10"/>
      <name val="Arial"/>
      <family val="2"/>
    </font>
    <font>
      <b/>
      <sz val="11"/>
      <name val="Century Gothic"/>
      <family val="2"/>
      <charset val="204"/>
    </font>
    <font>
      <sz val="11"/>
      <name val="Century Gothic"/>
      <family val="2"/>
      <charset val="204"/>
    </font>
    <font>
      <b/>
      <sz val="14"/>
      <name val="Century Gothic"/>
      <family val="2"/>
      <charset val="204"/>
    </font>
    <font>
      <sz val="10"/>
      <name val="Century Gothic"/>
      <family val="2"/>
      <charset val="204"/>
    </font>
    <font>
      <b/>
      <sz val="10"/>
      <color rgb="FF002060"/>
      <name val="Century Gothic"/>
      <family val="2"/>
      <charset val="204"/>
    </font>
    <font>
      <b/>
      <sz val="14"/>
      <color rgb="FF002060"/>
      <name val="Century Gothic"/>
      <family val="2"/>
      <charset val="204"/>
    </font>
    <font>
      <b/>
      <sz val="16"/>
      <name val="Century Gothic"/>
      <family val="2"/>
      <charset val="204"/>
    </font>
    <font>
      <sz val="16"/>
      <name val="Arial"/>
      <family val="2"/>
    </font>
    <font>
      <b/>
      <sz val="10"/>
      <name val="Century Gothic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0" applyFont="1" applyAlignment="1">
      <alignment horizontal="left"/>
    </xf>
    <xf numFmtId="43" fontId="2" fillId="3" borderId="10" xfId="0" applyNumberFormat="1" applyFont="1" applyFill="1" applyBorder="1" applyAlignment="1" applyProtection="1">
      <alignment horizontal="center" vertical="center" wrapText="1"/>
      <protection hidden="1"/>
    </xf>
    <xf numFmtId="41" fontId="5" fillId="0" borderId="10" xfId="0" applyNumberFormat="1" applyFont="1" applyFill="1" applyBorder="1" applyAlignment="1">
      <alignment horizontal="left"/>
    </xf>
    <xf numFmtId="41" fontId="5" fillId="0" borderId="1" xfId="0" applyNumberFormat="1" applyFont="1" applyFill="1" applyBorder="1" applyAlignment="1">
      <alignment horizontal="left"/>
    </xf>
    <xf numFmtId="41" fontId="5" fillId="0" borderId="2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41" fontId="5" fillId="0" borderId="10" xfId="0" applyNumberFormat="1" applyFont="1" applyFill="1" applyBorder="1" applyAlignment="1">
      <alignment horizontal="right"/>
    </xf>
    <xf numFmtId="0" fontId="6" fillId="5" borderId="10" xfId="0" applyFont="1" applyFill="1" applyBorder="1" applyAlignment="1"/>
    <xf numFmtId="0" fontId="10" fillId="7" borderId="10" xfId="0" applyFont="1" applyFill="1" applyBorder="1" applyAlignment="1">
      <alignment horizontal="left"/>
    </xf>
    <xf numFmtId="41" fontId="10" fillId="7" borderId="10" xfId="0" applyNumberFormat="1" applyFont="1" applyFill="1" applyBorder="1" applyAlignment="1">
      <alignment horizontal="right"/>
    </xf>
    <xf numFmtId="0" fontId="5" fillId="0" borderId="10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5" borderId="1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1" fontId="3" fillId="4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41" fontId="5" fillId="0" borderId="1" xfId="0" applyNumberFormat="1" applyFont="1" applyFill="1" applyBorder="1" applyAlignment="1">
      <alignment horizontal="left"/>
    </xf>
    <xf numFmtId="41" fontId="5" fillId="0" borderId="3" xfId="0" applyNumberFormat="1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3" xfId="0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3" fontId="2" fillId="3" borderId="6" xfId="0" applyNumberFormat="1" applyFont="1" applyFill="1" applyBorder="1" applyAlignment="1" applyProtection="1">
      <alignment horizontal="center" vertical="center" wrapText="1"/>
      <protection hidden="1"/>
    </xf>
    <xf numFmtId="43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43" fontId="2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125924</xdr:colOff>
      <xdr:row>7</xdr:row>
      <xdr:rowOff>85725</xdr:rowOff>
    </xdr:from>
    <xdr:to>
      <xdr:col>5</xdr:col>
      <xdr:colOff>609599</xdr:colOff>
      <xdr:row>8</xdr:row>
      <xdr:rowOff>9525</xdr:rowOff>
    </xdr:to>
    <xdr:grpSp>
      <xdr:nvGrpSpPr>
        <xdr:cNvPr id="44" name="Группа 43"/>
        <xdr:cNvGrpSpPr/>
      </xdr:nvGrpSpPr>
      <xdr:grpSpPr>
        <a:xfrm>
          <a:off x="735524" y="1419225"/>
          <a:ext cx="3903150" cy="114300"/>
          <a:chOff x="2078549" y="1638300"/>
          <a:chExt cx="4712776" cy="114300"/>
        </a:xfrm>
      </xdr:grpSpPr>
      <xdr:sp macro="" textlink="">
        <xdr:nvSpPr>
          <xdr:cNvPr id="45" name="Line 18"/>
          <xdr:cNvSpPr>
            <a:spLocks noChangeShapeType="1"/>
          </xdr:cNvSpPr>
        </xdr:nvSpPr>
        <xdr:spPr bwMode="auto">
          <a:xfrm>
            <a:off x="2078549" y="1638300"/>
            <a:ext cx="471277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17"/>
          <xdr:cNvSpPr>
            <a:spLocks noChangeShapeType="1"/>
          </xdr:cNvSpPr>
        </xdr:nvSpPr>
        <xdr:spPr bwMode="auto">
          <a:xfrm>
            <a:off x="2078549" y="1752600"/>
            <a:ext cx="4712776" cy="0"/>
          </a:xfrm>
          <a:prstGeom prst="line">
            <a:avLst/>
          </a:prstGeom>
          <a:noFill/>
          <a:ln w="114300">
            <a:solidFill>
              <a:srgbClr val="33333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114300</xdr:colOff>
      <xdr:row>7</xdr:row>
      <xdr:rowOff>76200</xdr:rowOff>
    </xdr:from>
    <xdr:to>
      <xdr:col>1</xdr:col>
      <xdr:colOff>215</xdr:colOff>
      <xdr:row>8</xdr:row>
      <xdr:rowOff>0</xdr:rowOff>
    </xdr:to>
    <xdr:grpSp>
      <xdr:nvGrpSpPr>
        <xdr:cNvPr id="47" name="Группа 46"/>
        <xdr:cNvGrpSpPr/>
      </xdr:nvGrpSpPr>
      <xdr:grpSpPr>
        <a:xfrm>
          <a:off x="114300" y="1409700"/>
          <a:ext cx="495515" cy="114300"/>
          <a:chOff x="9525" y="1638300"/>
          <a:chExt cx="1733765" cy="123825"/>
        </a:xfrm>
      </xdr:grpSpPr>
      <xdr:sp macro="" textlink="">
        <xdr:nvSpPr>
          <xdr:cNvPr id="48" name="Line 19"/>
          <xdr:cNvSpPr>
            <a:spLocks noChangeShapeType="1"/>
          </xdr:cNvSpPr>
        </xdr:nvSpPr>
        <xdr:spPr bwMode="auto">
          <a:xfrm>
            <a:off x="9525" y="1638300"/>
            <a:ext cx="1724186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16"/>
          <xdr:cNvSpPr>
            <a:spLocks noChangeShapeType="1"/>
          </xdr:cNvSpPr>
        </xdr:nvSpPr>
        <xdr:spPr bwMode="auto">
          <a:xfrm flipV="1">
            <a:off x="19104" y="1762125"/>
            <a:ext cx="1724186" cy="0"/>
          </a:xfrm>
          <a:prstGeom prst="line">
            <a:avLst/>
          </a:prstGeom>
          <a:noFill/>
          <a:ln w="114300">
            <a:solidFill>
              <a:srgbClr val="33333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5</xdr:col>
      <xdr:colOff>75079</xdr:colOff>
      <xdr:row>17</xdr:row>
      <xdr:rowOff>9525</xdr:rowOff>
    </xdr:from>
    <xdr:ext cx="1413061" cy="2001059"/>
    <xdr:pic>
      <xdr:nvPicPr>
        <xdr:cNvPr id="50" name="Рисунок 49" descr="http://www.n-u-c.ru/UPLOAD/2010/07/15/kov_11_130_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6679" y="4657725"/>
          <a:ext cx="1413061" cy="200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229720</xdr:colOff>
      <xdr:row>33</xdr:row>
      <xdr:rowOff>35857</xdr:rowOff>
    </xdr:from>
    <xdr:to>
      <xdr:col>5</xdr:col>
      <xdr:colOff>1296521</xdr:colOff>
      <xdr:row>37</xdr:row>
      <xdr:rowOff>172572</xdr:rowOff>
    </xdr:to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320" y="8036857"/>
          <a:ext cx="1066801" cy="898715"/>
        </a:xfrm>
        <a:prstGeom prst="rect">
          <a:avLst/>
        </a:prstGeom>
      </xdr:spPr>
    </xdr:pic>
    <xdr:clientData/>
  </xdr:twoCellAnchor>
  <xdr:oneCellAnchor>
    <xdr:from>
      <xdr:col>5</xdr:col>
      <xdr:colOff>47625</xdr:colOff>
      <xdr:row>71</xdr:row>
      <xdr:rowOff>19050</xdr:rowOff>
    </xdr:from>
    <xdr:ext cx="1549901" cy="1781175"/>
    <xdr:pic>
      <xdr:nvPicPr>
        <xdr:cNvPr id="52" name="cboxPhoto" descr="http://www.n-u-c.ru/UPLOAD/2010/06/10/keber-05_1024_768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6011525"/>
          <a:ext cx="1549901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133351</xdr:colOff>
      <xdr:row>55</xdr:row>
      <xdr:rowOff>85725</xdr:rowOff>
    </xdr:from>
    <xdr:to>
      <xdr:col>5</xdr:col>
      <xdr:colOff>1419225</xdr:colOff>
      <xdr:row>66</xdr:row>
      <xdr:rowOff>47092</xdr:rowOff>
    </xdr:to>
    <xdr:pic>
      <xdr:nvPicPr>
        <xdr:cNvPr id="53" name="Рисунок 52" descr="http://www.shop-rbsp.ru/images/9308/9308054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1" y="12725400"/>
          <a:ext cx="1285874" cy="2056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84</xdr:row>
      <xdr:rowOff>133350</xdr:rowOff>
    </xdr:from>
    <xdr:to>
      <xdr:col>5</xdr:col>
      <xdr:colOff>1395261</xdr:colOff>
      <xdr:row>93</xdr:row>
      <xdr:rowOff>38101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8878550"/>
          <a:ext cx="1080936" cy="1619251"/>
        </a:xfrm>
        <a:prstGeom prst="rect">
          <a:avLst/>
        </a:prstGeom>
      </xdr:spPr>
    </xdr:pic>
    <xdr:clientData/>
  </xdr:twoCellAnchor>
  <xdr:twoCellAnchor editAs="oneCell">
    <xdr:from>
      <xdr:col>5</xdr:col>
      <xdr:colOff>57149</xdr:colOff>
      <xdr:row>96</xdr:row>
      <xdr:rowOff>66674</xdr:rowOff>
    </xdr:from>
    <xdr:to>
      <xdr:col>5</xdr:col>
      <xdr:colOff>1480756</xdr:colOff>
      <xdr:row>104</xdr:row>
      <xdr:rowOff>57150</xdr:rowOff>
    </xdr:to>
    <xdr:pic>
      <xdr:nvPicPr>
        <xdr:cNvPr id="55" name="Рисунок 54" descr="http://cdn.stpulscen.ru/system/images/product/013/943/768_medium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9" y="21326474"/>
          <a:ext cx="1423607" cy="1514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142875</xdr:colOff>
      <xdr:row>135</xdr:row>
      <xdr:rowOff>19051</xdr:rowOff>
    </xdr:from>
    <xdr:ext cx="609600" cy="600222"/>
    <xdr:pic>
      <xdr:nvPicPr>
        <xdr:cNvPr id="56" name="Рисунок 55" descr="http://www.n-u-c.ru/UPLOAD/2010/06/29/ustrojstvo-gazogorelochnoe-plamja-1_130_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29527501"/>
          <a:ext cx="609600" cy="6002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1028700</xdr:colOff>
      <xdr:row>135</xdr:row>
      <xdr:rowOff>9528</xdr:rowOff>
    </xdr:from>
    <xdr:ext cx="495300" cy="562623"/>
    <xdr:pic>
      <xdr:nvPicPr>
        <xdr:cNvPr id="57" name="Рисунок 56" descr="http://www.n-u-c.ru/UPLOAD/2010/08/26/agu-p-16_novinka_3_130_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29517978"/>
          <a:ext cx="495300" cy="562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496344</xdr:colOff>
      <xdr:row>131</xdr:row>
      <xdr:rowOff>17930</xdr:rowOff>
    </xdr:from>
    <xdr:to>
      <xdr:col>5</xdr:col>
      <xdr:colOff>1057275</xdr:colOff>
      <xdr:row>133</xdr:row>
      <xdr:rowOff>146122</xdr:rowOff>
    </xdr:to>
    <xdr:pic>
      <xdr:nvPicPr>
        <xdr:cNvPr id="58" name="Рисунок 5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7944" y="28640555"/>
          <a:ext cx="560931" cy="509192"/>
        </a:xfrm>
        <a:prstGeom prst="rect">
          <a:avLst/>
        </a:prstGeom>
      </xdr:spPr>
    </xdr:pic>
    <xdr:clientData/>
  </xdr:twoCellAnchor>
  <xdr:twoCellAnchor>
    <xdr:from>
      <xdr:col>5</xdr:col>
      <xdr:colOff>80682</xdr:colOff>
      <xdr:row>142</xdr:row>
      <xdr:rowOff>0</xdr:rowOff>
    </xdr:from>
    <xdr:to>
      <xdr:col>5</xdr:col>
      <xdr:colOff>1385607</xdr:colOff>
      <xdr:row>144</xdr:row>
      <xdr:rowOff>110377</xdr:rowOff>
    </xdr:to>
    <xdr:pic>
      <xdr:nvPicPr>
        <xdr:cNvPr id="59" name="Picture 1" descr="wert_10E_bel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262282" y="31146750"/>
          <a:ext cx="1304925" cy="529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78444</xdr:colOff>
      <xdr:row>146</xdr:row>
      <xdr:rowOff>112696</xdr:rowOff>
    </xdr:from>
    <xdr:to>
      <xdr:col>5</xdr:col>
      <xdr:colOff>997326</xdr:colOff>
      <xdr:row>152</xdr:row>
      <xdr:rowOff>174251</xdr:rowOff>
    </xdr:to>
    <xdr:pic>
      <xdr:nvPicPr>
        <xdr:cNvPr id="60" name="Picture 2" descr="IMG_001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260044" y="32097646"/>
          <a:ext cx="918882" cy="1318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773205</xdr:colOff>
      <xdr:row>143</xdr:row>
      <xdr:rowOff>175908</xdr:rowOff>
    </xdr:from>
    <xdr:to>
      <xdr:col>5</xdr:col>
      <xdr:colOff>1546411</xdr:colOff>
      <xdr:row>149</xdr:row>
      <xdr:rowOff>76200</xdr:rowOff>
    </xdr:to>
    <xdr:pic>
      <xdr:nvPicPr>
        <xdr:cNvPr id="61" name="Picture 3" descr="IMG_002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54805" y="31532208"/>
          <a:ext cx="773206" cy="1157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224118</xdr:colOff>
      <xdr:row>105</xdr:row>
      <xdr:rowOff>145677</xdr:rowOff>
    </xdr:from>
    <xdr:to>
      <xdr:col>5</xdr:col>
      <xdr:colOff>1400735</xdr:colOff>
      <xdr:row>120</xdr:row>
      <xdr:rowOff>106456</xdr:rowOff>
    </xdr:to>
    <xdr:pic>
      <xdr:nvPicPr>
        <xdr:cNvPr id="63" name="Рисунок 62" descr="katalog1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405718" y="23291427"/>
          <a:ext cx="1176617" cy="2361079"/>
        </a:xfrm>
        <a:prstGeom prst="rect">
          <a:avLst/>
        </a:prstGeom>
      </xdr:spPr>
    </xdr:pic>
    <xdr:clientData/>
  </xdr:twoCellAnchor>
  <xdr:twoCellAnchor editAs="oneCell">
    <xdr:from>
      <xdr:col>4</xdr:col>
      <xdr:colOff>1075765</xdr:colOff>
      <xdr:row>117</xdr:row>
      <xdr:rowOff>156882</xdr:rowOff>
    </xdr:from>
    <xdr:to>
      <xdr:col>5</xdr:col>
      <xdr:colOff>1710578</xdr:colOff>
      <xdr:row>133</xdr:row>
      <xdr:rowOff>135591</xdr:rowOff>
    </xdr:to>
    <xdr:pic>
      <xdr:nvPicPr>
        <xdr:cNvPr id="64" name="Рисунок 63" descr="aogv_300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5123890" y="25817232"/>
          <a:ext cx="1710578" cy="253140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28575</xdr:rowOff>
    </xdr:from>
    <xdr:to>
      <xdr:col>1</xdr:col>
      <xdr:colOff>2276475</xdr:colOff>
      <xdr:row>4</xdr:row>
      <xdr:rowOff>28575</xdr:rowOff>
    </xdr:to>
    <xdr:pic>
      <xdr:nvPicPr>
        <xdr:cNvPr id="22" name="Рисунок 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28765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tabSelected="1" workbookViewId="0">
      <selection activeCell="A15" sqref="A15:B15"/>
    </sheetView>
  </sheetViews>
  <sheetFormatPr defaultRowHeight="15" x14ac:dyDescent="0.25"/>
  <cols>
    <col min="2" max="2" width="36" customWidth="1"/>
    <col min="3" max="3" width="15.28515625" customWidth="1"/>
    <col min="4" max="4" width="16" hidden="1" customWidth="1"/>
    <col min="5" max="5" width="17.28515625" hidden="1" customWidth="1"/>
    <col min="6" max="6" width="27.5703125" customWidth="1"/>
  </cols>
  <sheetData>
    <row r="1" spans="1:6" x14ac:dyDescent="0.25">
      <c r="A1" s="52"/>
      <c r="B1" s="53"/>
      <c r="C1" s="54"/>
      <c r="D1" s="54"/>
      <c r="E1" s="54"/>
      <c r="F1" s="54"/>
    </row>
    <row r="2" spans="1:6" x14ac:dyDescent="0.25">
      <c r="A2" s="52"/>
      <c r="B2" s="54"/>
      <c r="C2" s="54"/>
      <c r="D2" s="54"/>
      <c r="E2" s="54"/>
      <c r="F2" s="54"/>
    </row>
    <row r="3" spans="1:6" x14ac:dyDescent="0.25">
      <c r="A3" s="52"/>
      <c r="B3" s="54"/>
      <c r="C3" s="54"/>
      <c r="D3" s="54"/>
      <c r="E3" s="54"/>
      <c r="F3" s="54"/>
    </row>
    <row r="4" spans="1:6" x14ac:dyDescent="0.25">
      <c r="A4" s="52"/>
      <c r="B4" s="54"/>
      <c r="C4" s="54"/>
      <c r="D4" s="54"/>
      <c r="E4" s="54"/>
      <c r="F4" s="54"/>
    </row>
    <row r="5" spans="1:6" x14ac:dyDescent="0.25">
      <c r="A5" s="52"/>
      <c r="B5" s="54"/>
      <c r="C5" s="54"/>
      <c r="D5" s="54"/>
      <c r="E5" s="54"/>
      <c r="F5" s="54"/>
    </row>
    <row r="6" spans="1:6" x14ac:dyDescent="0.25">
      <c r="A6" s="52"/>
      <c r="B6" s="54"/>
      <c r="C6" s="54"/>
      <c r="D6" s="54"/>
      <c r="E6" s="54"/>
      <c r="F6" s="54"/>
    </row>
    <row r="7" spans="1:6" x14ac:dyDescent="0.25">
      <c r="A7" s="52"/>
      <c r="B7" s="54"/>
      <c r="C7" s="54"/>
      <c r="D7" s="54"/>
      <c r="E7" s="54"/>
      <c r="F7" s="54"/>
    </row>
    <row r="8" spans="1:6" x14ac:dyDescent="0.25">
      <c r="A8" s="1"/>
      <c r="B8" s="1"/>
      <c r="C8" s="1"/>
      <c r="D8" s="1"/>
      <c r="E8" s="1"/>
      <c r="F8" s="1"/>
    </row>
    <row r="9" spans="1:6" ht="16.5" x14ac:dyDescent="0.3">
      <c r="A9" s="2"/>
      <c r="B9" s="2"/>
      <c r="C9" s="2"/>
      <c r="D9" s="2"/>
      <c r="E9" s="2"/>
      <c r="F9" s="2"/>
    </row>
    <row r="10" spans="1:6" ht="18" x14ac:dyDescent="0.25">
      <c r="A10" s="55" t="s">
        <v>0</v>
      </c>
      <c r="B10" s="26"/>
      <c r="C10" s="26"/>
      <c r="D10" s="26"/>
      <c r="E10" s="26"/>
      <c r="F10" s="27"/>
    </row>
    <row r="11" spans="1:6" x14ac:dyDescent="0.25">
      <c r="A11" s="56" t="s">
        <v>1</v>
      </c>
      <c r="B11" s="57"/>
      <c r="C11" s="60" t="s">
        <v>2</v>
      </c>
      <c r="D11" s="61"/>
      <c r="E11" s="62"/>
      <c r="F11" s="63" t="s">
        <v>3</v>
      </c>
    </row>
    <row r="12" spans="1:6" x14ac:dyDescent="0.25">
      <c r="A12" s="58"/>
      <c r="B12" s="59"/>
      <c r="C12" s="22"/>
      <c r="D12" s="3"/>
      <c r="E12" s="3"/>
      <c r="F12" s="22"/>
    </row>
    <row r="13" spans="1:6" ht="18" x14ac:dyDescent="0.25">
      <c r="A13" s="47" t="s">
        <v>4</v>
      </c>
      <c r="B13" s="48"/>
      <c r="C13" s="48"/>
      <c r="D13" s="48"/>
      <c r="E13" s="48"/>
      <c r="F13" s="49"/>
    </row>
    <row r="14" spans="1:6" ht="16.5" x14ac:dyDescent="0.3">
      <c r="A14" s="37" t="s">
        <v>5</v>
      </c>
      <c r="B14" s="50"/>
      <c r="C14" s="50"/>
      <c r="D14" s="50"/>
      <c r="E14" s="50"/>
      <c r="F14" s="51"/>
    </row>
    <row r="15" spans="1:6" x14ac:dyDescent="0.25">
      <c r="A15" s="45" t="s">
        <v>6</v>
      </c>
      <c r="B15" s="27"/>
      <c r="C15" s="4">
        <f>E15+(E15*0.2)</f>
        <v>11760</v>
      </c>
      <c r="D15" s="4"/>
      <c r="E15" s="4">
        <v>9800</v>
      </c>
      <c r="F15" s="20"/>
    </row>
    <row r="16" spans="1:6" x14ac:dyDescent="0.25">
      <c r="A16" s="45" t="s">
        <v>7</v>
      </c>
      <c r="B16" s="27"/>
      <c r="C16" s="4">
        <f t="shared" ref="C16:C32" si="0">E16+(E16*0.2)</f>
        <v>13500</v>
      </c>
      <c r="D16" s="4"/>
      <c r="E16" s="4">
        <v>11250</v>
      </c>
      <c r="F16" s="21"/>
    </row>
    <row r="17" spans="1:6" x14ac:dyDescent="0.25">
      <c r="A17" s="45" t="s">
        <v>8</v>
      </c>
      <c r="B17" s="27"/>
      <c r="C17" s="4">
        <f t="shared" si="0"/>
        <v>14040</v>
      </c>
      <c r="D17" s="4"/>
      <c r="E17" s="4">
        <v>11700</v>
      </c>
      <c r="F17" s="21"/>
    </row>
    <row r="18" spans="1:6" x14ac:dyDescent="0.25">
      <c r="A18" s="45" t="s">
        <v>9</v>
      </c>
      <c r="B18" s="27"/>
      <c r="C18" s="4">
        <f t="shared" si="0"/>
        <v>14340</v>
      </c>
      <c r="D18" s="4"/>
      <c r="E18" s="4">
        <v>11950</v>
      </c>
      <c r="F18" s="21"/>
    </row>
    <row r="19" spans="1:6" x14ac:dyDescent="0.25">
      <c r="A19" s="45" t="s">
        <v>10</v>
      </c>
      <c r="B19" s="27"/>
      <c r="C19" s="4">
        <f t="shared" si="0"/>
        <v>15480</v>
      </c>
      <c r="D19" s="4"/>
      <c r="E19" s="4">
        <v>12900</v>
      </c>
      <c r="F19" s="21"/>
    </row>
    <row r="20" spans="1:6" x14ac:dyDescent="0.25">
      <c r="A20" s="45" t="s">
        <v>11</v>
      </c>
      <c r="B20" s="27"/>
      <c r="C20" s="4">
        <f t="shared" si="0"/>
        <v>18600</v>
      </c>
      <c r="D20" s="4"/>
      <c r="E20" s="4">
        <v>15500</v>
      </c>
      <c r="F20" s="21"/>
    </row>
    <row r="21" spans="1:6" x14ac:dyDescent="0.25">
      <c r="A21" s="45" t="s">
        <v>12</v>
      </c>
      <c r="B21" s="27"/>
      <c r="C21" s="4">
        <f t="shared" si="0"/>
        <v>20040</v>
      </c>
      <c r="D21" s="4"/>
      <c r="E21" s="4">
        <v>16700</v>
      </c>
      <c r="F21" s="21"/>
    </row>
    <row r="22" spans="1:6" x14ac:dyDescent="0.25">
      <c r="A22" s="45" t="s">
        <v>13</v>
      </c>
      <c r="B22" s="27"/>
      <c r="C22" s="4">
        <f t="shared" si="0"/>
        <v>23040</v>
      </c>
      <c r="D22" s="4"/>
      <c r="E22" s="4">
        <v>19200</v>
      </c>
      <c r="F22" s="21"/>
    </row>
    <row r="23" spans="1:6" x14ac:dyDescent="0.25">
      <c r="A23" s="45" t="s">
        <v>14</v>
      </c>
      <c r="B23" s="27"/>
      <c r="C23" s="4">
        <f t="shared" si="0"/>
        <v>30120</v>
      </c>
      <c r="D23" s="4"/>
      <c r="E23" s="4">
        <v>25100</v>
      </c>
      <c r="F23" s="21"/>
    </row>
    <row r="24" spans="1:6" x14ac:dyDescent="0.25">
      <c r="A24" s="45" t="s">
        <v>15</v>
      </c>
      <c r="B24" s="27"/>
      <c r="C24" s="4">
        <f t="shared" si="0"/>
        <v>36000</v>
      </c>
      <c r="D24" s="4"/>
      <c r="E24" s="4">
        <v>30000</v>
      </c>
      <c r="F24" s="21"/>
    </row>
    <row r="25" spans="1:6" x14ac:dyDescent="0.25">
      <c r="A25" s="45" t="s">
        <v>16</v>
      </c>
      <c r="B25" s="27"/>
      <c r="C25" s="4">
        <f t="shared" si="0"/>
        <v>39600</v>
      </c>
      <c r="D25" s="4"/>
      <c r="E25" s="4">
        <v>33000</v>
      </c>
      <c r="F25" s="21"/>
    </row>
    <row r="26" spans="1:6" x14ac:dyDescent="0.25">
      <c r="A26" s="45" t="s">
        <v>17</v>
      </c>
      <c r="B26" s="27"/>
      <c r="C26" s="4">
        <f t="shared" si="0"/>
        <v>41040</v>
      </c>
      <c r="D26" s="4"/>
      <c r="E26" s="4">
        <v>34200</v>
      </c>
      <c r="F26" s="21"/>
    </row>
    <row r="27" spans="1:6" x14ac:dyDescent="0.25">
      <c r="A27" s="45" t="s">
        <v>18</v>
      </c>
      <c r="B27" s="27"/>
      <c r="C27" s="4">
        <f t="shared" si="0"/>
        <v>44160</v>
      </c>
      <c r="D27" s="4"/>
      <c r="E27" s="4">
        <v>36800</v>
      </c>
      <c r="F27" s="21"/>
    </row>
    <row r="28" spans="1:6" x14ac:dyDescent="0.25">
      <c r="A28" s="45" t="s">
        <v>19</v>
      </c>
      <c r="B28" s="27"/>
      <c r="C28" s="4">
        <f t="shared" si="0"/>
        <v>46200</v>
      </c>
      <c r="D28" s="4"/>
      <c r="E28" s="4">
        <v>38500</v>
      </c>
      <c r="F28" s="21"/>
    </row>
    <row r="29" spans="1:6" x14ac:dyDescent="0.25">
      <c r="A29" s="45" t="s">
        <v>20</v>
      </c>
      <c r="B29" s="27"/>
      <c r="C29" s="4">
        <f t="shared" si="0"/>
        <v>54000</v>
      </c>
      <c r="D29" s="4"/>
      <c r="E29" s="4">
        <v>45000</v>
      </c>
      <c r="F29" s="21"/>
    </row>
    <row r="30" spans="1:6" x14ac:dyDescent="0.25">
      <c r="A30" s="45" t="s">
        <v>21</v>
      </c>
      <c r="B30" s="27"/>
      <c r="C30" s="4">
        <f t="shared" si="0"/>
        <v>55200</v>
      </c>
      <c r="D30" s="4"/>
      <c r="E30" s="4">
        <v>46000</v>
      </c>
      <c r="F30" s="21"/>
    </row>
    <row r="31" spans="1:6" x14ac:dyDescent="0.25">
      <c r="A31" s="45" t="s">
        <v>22</v>
      </c>
      <c r="B31" s="27"/>
      <c r="C31" s="4">
        <f t="shared" si="0"/>
        <v>62400</v>
      </c>
      <c r="D31" s="4"/>
      <c r="E31" s="4">
        <v>52000</v>
      </c>
      <c r="F31" s="21"/>
    </row>
    <row r="32" spans="1:6" x14ac:dyDescent="0.25">
      <c r="A32" s="45" t="s">
        <v>23</v>
      </c>
      <c r="B32" s="27"/>
      <c r="C32" s="4">
        <f t="shared" si="0"/>
        <v>63600</v>
      </c>
      <c r="D32" s="4"/>
      <c r="E32" s="4">
        <v>53000</v>
      </c>
      <c r="F32" s="22"/>
    </row>
    <row r="33" spans="1:6" ht="16.5" x14ac:dyDescent="0.3">
      <c r="A33" s="42" t="s">
        <v>24</v>
      </c>
      <c r="B33" s="26"/>
      <c r="C33" s="26"/>
      <c r="D33" s="26"/>
      <c r="E33" s="26"/>
      <c r="F33" s="27"/>
    </row>
    <row r="34" spans="1:6" x14ac:dyDescent="0.25">
      <c r="A34" s="45" t="s">
        <v>25</v>
      </c>
      <c r="B34" s="27"/>
      <c r="C34" s="4">
        <f t="shared" ref="C34:C38" si="1">E34+(E34*0.2)</f>
        <v>17880</v>
      </c>
      <c r="D34" s="4"/>
      <c r="E34" s="4">
        <v>14900</v>
      </c>
      <c r="F34" s="20"/>
    </row>
    <row r="35" spans="1:6" x14ac:dyDescent="0.25">
      <c r="A35" s="45" t="s">
        <v>26</v>
      </c>
      <c r="B35" s="27"/>
      <c r="C35" s="4">
        <f t="shared" si="1"/>
        <v>19080</v>
      </c>
      <c r="D35" s="4"/>
      <c r="E35" s="4">
        <v>15900</v>
      </c>
      <c r="F35" s="21"/>
    </row>
    <row r="36" spans="1:6" x14ac:dyDescent="0.25">
      <c r="A36" s="45" t="s">
        <v>27</v>
      </c>
      <c r="B36" s="27"/>
      <c r="C36" s="4">
        <f t="shared" si="1"/>
        <v>22200</v>
      </c>
      <c r="D36" s="4"/>
      <c r="E36" s="4">
        <v>18500</v>
      </c>
      <c r="F36" s="21"/>
    </row>
    <row r="37" spans="1:6" x14ac:dyDescent="0.25">
      <c r="A37" s="45" t="s">
        <v>28</v>
      </c>
      <c r="B37" s="27"/>
      <c r="C37" s="4">
        <f t="shared" si="1"/>
        <v>23760</v>
      </c>
      <c r="D37" s="4"/>
      <c r="E37" s="4">
        <v>19800</v>
      </c>
      <c r="F37" s="21"/>
    </row>
    <row r="38" spans="1:6" x14ac:dyDescent="0.25">
      <c r="A38" s="45" t="s">
        <v>29</v>
      </c>
      <c r="B38" s="27"/>
      <c r="C38" s="4">
        <f t="shared" si="1"/>
        <v>26160</v>
      </c>
      <c r="D38" s="4"/>
      <c r="E38" s="4">
        <v>21800</v>
      </c>
      <c r="F38" s="22"/>
    </row>
    <row r="39" spans="1:6" ht="16.5" x14ac:dyDescent="0.3">
      <c r="A39" s="42" t="s">
        <v>30</v>
      </c>
      <c r="B39" s="26"/>
      <c r="C39" s="26"/>
      <c r="D39" s="26"/>
      <c r="E39" s="26"/>
      <c r="F39" s="27"/>
    </row>
    <row r="40" spans="1:6" x14ac:dyDescent="0.25">
      <c r="A40" s="43" t="s">
        <v>31</v>
      </c>
      <c r="B40" s="44"/>
      <c r="C40" s="4">
        <f t="shared" ref="C40:C42" si="2">E40+(E40*0.2)</f>
        <v>14520</v>
      </c>
      <c r="D40" s="4"/>
      <c r="E40" s="4">
        <v>12100</v>
      </c>
      <c r="F40" s="20"/>
    </row>
    <row r="41" spans="1:6" x14ac:dyDescent="0.25">
      <c r="A41" s="45" t="s">
        <v>32</v>
      </c>
      <c r="B41" s="46"/>
      <c r="C41" s="4">
        <f t="shared" si="2"/>
        <v>15000</v>
      </c>
      <c r="D41" s="4"/>
      <c r="E41" s="4">
        <v>12500</v>
      </c>
      <c r="F41" s="21"/>
    </row>
    <row r="42" spans="1:6" x14ac:dyDescent="0.25">
      <c r="A42" s="45" t="s">
        <v>33</v>
      </c>
      <c r="B42" s="46"/>
      <c r="C42" s="4">
        <f t="shared" si="2"/>
        <v>16800</v>
      </c>
      <c r="D42" s="4"/>
      <c r="E42" s="4">
        <v>14000</v>
      </c>
      <c r="F42" s="22"/>
    </row>
    <row r="43" spans="1:6" ht="16.5" x14ac:dyDescent="0.3">
      <c r="A43" s="42" t="s">
        <v>34</v>
      </c>
      <c r="B43" s="26"/>
      <c r="C43" s="26"/>
      <c r="D43" s="26"/>
      <c r="E43" s="26"/>
      <c r="F43" s="27"/>
    </row>
    <row r="44" spans="1:6" x14ac:dyDescent="0.25">
      <c r="A44" s="5" t="s">
        <v>35</v>
      </c>
      <c r="B44" s="6"/>
      <c r="C44" s="4">
        <f t="shared" ref="C44:C51" si="3">E44+(E44*0.2)</f>
        <v>20640</v>
      </c>
      <c r="D44" s="4"/>
      <c r="E44" s="4">
        <v>17200</v>
      </c>
      <c r="F44" s="20"/>
    </row>
    <row r="45" spans="1:6" x14ac:dyDescent="0.25">
      <c r="A45" s="5" t="s">
        <v>36</v>
      </c>
      <c r="B45" s="6"/>
      <c r="C45" s="4">
        <f t="shared" si="3"/>
        <v>21360</v>
      </c>
      <c r="D45" s="4"/>
      <c r="E45" s="4">
        <v>17800</v>
      </c>
      <c r="F45" s="21"/>
    </row>
    <row r="46" spans="1:6" x14ac:dyDescent="0.25">
      <c r="A46" s="5" t="s">
        <v>37</v>
      </c>
      <c r="B46" s="6"/>
      <c r="C46" s="4">
        <f t="shared" si="3"/>
        <v>25200</v>
      </c>
      <c r="D46" s="4"/>
      <c r="E46" s="4">
        <v>21000</v>
      </c>
      <c r="F46" s="21"/>
    </row>
    <row r="47" spans="1:6" x14ac:dyDescent="0.25">
      <c r="A47" s="5" t="s">
        <v>38</v>
      </c>
      <c r="B47" s="6"/>
      <c r="C47" s="4">
        <f t="shared" si="3"/>
        <v>26880</v>
      </c>
      <c r="D47" s="4"/>
      <c r="E47" s="4">
        <v>22400</v>
      </c>
      <c r="F47" s="21"/>
    </row>
    <row r="48" spans="1:6" x14ac:dyDescent="0.25">
      <c r="A48" s="5" t="s">
        <v>39</v>
      </c>
      <c r="B48" s="6"/>
      <c r="C48" s="4">
        <f t="shared" si="3"/>
        <v>31800</v>
      </c>
      <c r="D48" s="4"/>
      <c r="E48" s="4">
        <v>26500</v>
      </c>
      <c r="F48" s="21"/>
    </row>
    <row r="49" spans="1:6" x14ac:dyDescent="0.25">
      <c r="A49" s="5" t="s">
        <v>40</v>
      </c>
      <c r="B49" s="6"/>
      <c r="C49" s="4">
        <f t="shared" si="3"/>
        <v>35400</v>
      </c>
      <c r="D49" s="4"/>
      <c r="E49" s="4">
        <v>29500</v>
      </c>
      <c r="F49" s="21"/>
    </row>
    <row r="50" spans="1:6" x14ac:dyDescent="0.25">
      <c r="A50" s="5" t="s">
        <v>41</v>
      </c>
      <c r="B50" s="6"/>
      <c r="C50" s="4">
        <f t="shared" si="3"/>
        <v>20040</v>
      </c>
      <c r="D50" s="4"/>
      <c r="E50" s="4">
        <v>16700</v>
      </c>
      <c r="F50" s="21"/>
    </row>
    <row r="51" spans="1:6" x14ac:dyDescent="0.25">
      <c r="A51" s="5" t="s">
        <v>42</v>
      </c>
      <c r="B51" s="6"/>
      <c r="C51" s="4">
        <f t="shared" si="3"/>
        <v>19200</v>
      </c>
      <c r="D51" s="4"/>
      <c r="E51" s="4">
        <v>16000</v>
      </c>
      <c r="F51" s="22"/>
    </row>
    <row r="52" spans="1:6" ht="18" x14ac:dyDescent="0.25">
      <c r="A52" s="25" t="s">
        <v>43</v>
      </c>
      <c r="B52" s="26"/>
      <c r="C52" s="26"/>
      <c r="D52" s="26"/>
      <c r="E52" s="26"/>
      <c r="F52" s="27"/>
    </row>
    <row r="53" spans="1:6" ht="16.5" x14ac:dyDescent="0.3">
      <c r="A53" s="37" t="s">
        <v>5</v>
      </c>
      <c r="B53" s="26"/>
      <c r="C53" s="26"/>
      <c r="D53" s="26"/>
      <c r="E53" s="26"/>
      <c r="F53" s="27"/>
    </row>
    <row r="54" spans="1:6" x14ac:dyDescent="0.25">
      <c r="A54" s="30" t="s">
        <v>44</v>
      </c>
      <c r="B54" s="27"/>
      <c r="C54" s="4">
        <f t="shared" ref="C54:C66" si="4">E54+(E54*0.2)</f>
        <v>12780</v>
      </c>
      <c r="D54" s="4"/>
      <c r="E54" s="4">
        <v>10650</v>
      </c>
      <c r="F54" s="20"/>
    </row>
    <row r="55" spans="1:6" x14ac:dyDescent="0.25">
      <c r="A55" s="30" t="s">
        <v>45</v>
      </c>
      <c r="B55" s="27"/>
      <c r="C55" s="4">
        <f t="shared" si="4"/>
        <v>14760</v>
      </c>
      <c r="D55" s="4"/>
      <c r="E55" s="4">
        <v>12300</v>
      </c>
      <c r="F55" s="40"/>
    </row>
    <row r="56" spans="1:6" x14ac:dyDescent="0.25">
      <c r="A56" s="30" t="s">
        <v>46</v>
      </c>
      <c r="B56" s="27"/>
      <c r="C56" s="4">
        <f t="shared" si="4"/>
        <v>13440</v>
      </c>
      <c r="D56" s="4"/>
      <c r="E56" s="4">
        <v>11200</v>
      </c>
      <c r="F56" s="40"/>
    </row>
    <row r="57" spans="1:6" x14ac:dyDescent="0.25">
      <c r="A57" s="30" t="s">
        <v>47</v>
      </c>
      <c r="B57" s="27"/>
      <c r="C57" s="4">
        <f t="shared" si="4"/>
        <v>15000</v>
      </c>
      <c r="D57" s="4"/>
      <c r="E57" s="4">
        <v>12500</v>
      </c>
      <c r="F57" s="40"/>
    </row>
    <row r="58" spans="1:6" x14ac:dyDescent="0.25">
      <c r="A58" s="30" t="s">
        <v>48</v>
      </c>
      <c r="B58" s="27"/>
      <c r="C58" s="4">
        <f t="shared" si="4"/>
        <v>13620</v>
      </c>
      <c r="D58" s="4"/>
      <c r="E58" s="4">
        <v>11350</v>
      </c>
      <c r="F58" s="40"/>
    </row>
    <row r="59" spans="1:6" x14ac:dyDescent="0.25">
      <c r="A59" s="30" t="s">
        <v>49</v>
      </c>
      <c r="B59" s="27"/>
      <c r="C59" s="4">
        <f t="shared" si="4"/>
        <v>15540</v>
      </c>
      <c r="D59" s="4"/>
      <c r="E59" s="4">
        <v>12950</v>
      </c>
      <c r="F59" s="40"/>
    </row>
    <row r="60" spans="1:6" x14ac:dyDescent="0.25">
      <c r="A60" s="30" t="s">
        <v>50</v>
      </c>
      <c r="B60" s="27"/>
      <c r="C60" s="4">
        <f t="shared" si="4"/>
        <v>15480</v>
      </c>
      <c r="D60" s="4"/>
      <c r="E60" s="4">
        <v>12900</v>
      </c>
      <c r="F60" s="40"/>
    </row>
    <row r="61" spans="1:6" x14ac:dyDescent="0.25">
      <c r="A61" s="30" t="s">
        <v>51</v>
      </c>
      <c r="B61" s="27"/>
      <c r="C61" s="4">
        <f t="shared" si="4"/>
        <v>17640</v>
      </c>
      <c r="D61" s="4"/>
      <c r="E61" s="4">
        <v>14700</v>
      </c>
      <c r="F61" s="40"/>
    </row>
    <row r="62" spans="1:6" x14ac:dyDescent="0.25">
      <c r="A62" s="30" t="s">
        <v>52</v>
      </c>
      <c r="B62" s="27"/>
      <c r="C62" s="4">
        <f t="shared" si="4"/>
        <v>17400</v>
      </c>
      <c r="D62" s="4"/>
      <c r="E62" s="4">
        <v>14500</v>
      </c>
      <c r="F62" s="40"/>
    </row>
    <row r="63" spans="1:6" x14ac:dyDescent="0.25">
      <c r="A63" s="30" t="s">
        <v>53</v>
      </c>
      <c r="B63" s="27"/>
      <c r="C63" s="4">
        <f t="shared" si="4"/>
        <v>18600</v>
      </c>
      <c r="D63" s="4"/>
      <c r="E63" s="4">
        <v>15500</v>
      </c>
      <c r="F63" s="40"/>
    </row>
    <row r="64" spans="1:6" x14ac:dyDescent="0.25">
      <c r="A64" s="30" t="s">
        <v>54</v>
      </c>
      <c r="B64" s="27"/>
      <c r="C64" s="4">
        <f t="shared" si="4"/>
        <v>19080</v>
      </c>
      <c r="D64" s="4"/>
      <c r="E64" s="4">
        <v>15900</v>
      </c>
      <c r="F64" s="40"/>
    </row>
    <row r="65" spans="1:6" x14ac:dyDescent="0.25">
      <c r="A65" s="30" t="s">
        <v>55</v>
      </c>
      <c r="B65" s="27"/>
      <c r="C65" s="4">
        <f t="shared" si="4"/>
        <v>22560</v>
      </c>
      <c r="D65" s="4"/>
      <c r="E65" s="4">
        <v>18800</v>
      </c>
      <c r="F65" s="40"/>
    </row>
    <row r="66" spans="1:6" x14ac:dyDescent="0.25">
      <c r="A66" s="30" t="s">
        <v>56</v>
      </c>
      <c r="B66" s="27"/>
      <c r="C66" s="4">
        <f t="shared" si="4"/>
        <v>20400</v>
      </c>
      <c r="D66" s="4"/>
      <c r="E66" s="4">
        <v>17000</v>
      </c>
      <c r="F66" s="41"/>
    </row>
    <row r="67" spans="1:6" ht="16.5" x14ac:dyDescent="0.3">
      <c r="A67" s="37" t="s">
        <v>24</v>
      </c>
      <c r="B67" s="26"/>
      <c r="C67" s="26"/>
      <c r="D67" s="26"/>
      <c r="E67" s="26"/>
      <c r="F67" s="27"/>
    </row>
    <row r="68" spans="1:6" x14ac:dyDescent="0.25">
      <c r="A68" s="7" t="s">
        <v>57</v>
      </c>
      <c r="B68" s="8"/>
      <c r="C68" s="4">
        <f t="shared" ref="C68:C81" si="5">E68+(E68*0.2)</f>
        <v>15720</v>
      </c>
      <c r="D68" s="4"/>
      <c r="E68" s="4">
        <v>13100</v>
      </c>
      <c r="F68" s="20"/>
    </row>
    <row r="69" spans="1:6" x14ac:dyDescent="0.25">
      <c r="A69" s="30" t="s">
        <v>58</v>
      </c>
      <c r="B69" s="27"/>
      <c r="C69" s="4">
        <f t="shared" si="5"/>
        <v>17640</v>
      </c>
      <c r="D69" s="4"/>
      <c r="E69" s="4">
        <v>14700</v>
      </c>
      <c r="F69" s="40"/>
    </row>
    <row r="70" spans="1:6" x14ac:dyDescent="0.25">
      <c r="A70" s="30" t="s">
        <v>59</v>
      </c>
      <c r="B70" s="27"/>
      <c r="C70" s="4">
        <f t="shared" si="5"/>
        <v>16440</v>
      </c>
      <c r="D70" s="4"/>
      <c r="E70" s="4">
        <v>13700</v>
      </c>
      <c r="F70" s="40"/>
    </row>
    <row r="71" spans="1:6" x14ac:dyDescent="0.25">
      <c r="A71" s="30" t="s">
        <v>60</v>
      </c>
      <c r="B71" s="27"/>
      <c r="C71" s="4">
        <f t="shared" si="5"/>
        <v>18000</v>
      </c>
      <c r="D71" s="4"/>
      <c r="E71" s="4">
        <v>15000</v>
      </c>
      <c r="F71" s="40"/>
    </row>
    <row r="72" spans="1:6" x14ac:dyDescent="0.25">
      <c r="A72" s="30" t="s">
        <v>61</v>
      </c>
      <c r="B72" s="27"/>
      <c r="C72" s="4">
        <f t="shared" si="5"/>
        <v>16800</v>
      </c>
      <c r="D72" s="4"/>
      <c r="E72" s="4">
        <v>14000</v>
      </c>
      <c r="F72" s="40"/>
    </row>
    <row r="73" spans="1:6" x14ac:dyDescent="0.25">
      <c r="A73" s="30" t="s">
        <v>62</v>
      </c>
      <c r="B73" s="27"/>
      <c r="C73" s="4">
        <f t="shared" si="5"/>
        <v>18600</v>
      </c>
      <c r="D73" s="4"/>
      <c r="E73" s="4">
        <v>15500</v>
      </c>
      <c r="F73" s="40"/>
    </row>
    <row r="74" spans="1:6" x14ac:dyDescent="0.25">
      <c r="A74" s="30" t="s">
        <v>63</v>
      </c>
      <c r="B74" s="27"/>
      <c r="C74" s="4">
        <f t="shared" si="5"/>
        <v>18480</v>
      </c>
      <c r="D74" s="4"/>
      <c r="E74" s="4">
        <v>15400</v>
      </c>
      <c r="F74" s="40"/>
    </row>
    <row r="75" spans="1:6" x14ac:dyDescent="0.25">
      <c r="A75" s="30" t="s">
        <v>64</v>
      </c>
      <c r="B75" s="27"/>
      <c r="C75" s="4">
        <f t="shared" si="5"/>
        <v>20400</v>
      </c>
      <c r="D75" s="4"/>
      <c r="E75" s="4">
        <v>17000</v>
      </c>
      <c r="F75" s="40"/>
    </row>
    <row r="76" spans="1:6" x14ac:dyDescent="0.25">
      <c r="A76" s="30" t="s">
        <v>65</v>
      </c>
      <c r="B76" s="27"/>
      <c r="C76" s="4">
        <f t="shared" si="5"/>
        <v>21120</v>
      </c>
      <c r="D76" s="4"/>
      <c r="E76" s="4">
        <v>17600</v>
      </c>
      <c r="F76" s="40"/>
    </row>
    <row r="77" spans="1:6" x14ac:dyDescent="0.25">
      <c r="A77" s="30" t="s">
        <v>66</v>
      </c>
      <c r="B77" s="27"/>
      <c r="C77" s="4">
        <f t="shared" si="5"/>
        <v>22080</v>
      </c>
      <c r="D77" s="4"/>
      <c r="E77" s="4">
        <v>18400</v>
      </c>
      <c r="F77" s="40"/>
    </row>
    <row r="78" spans="1:6" x14ac:dyDescent="0.25">
      <c r="A78" s="30" t="s">
        <v>67</v>
      </c>
      <c r="B78" s="27"/>
      <c r="C78" s="4">
        <f t="shared" si="5"/>
        <v>22800</v>
      </c>
      <c r="D78" s="4"/>
      <c r="E78" s="4">
        <v>19000</v>
      </c>
      <c r="F78" s="40"/>
    </row>
    <row r="79" spans="1:6" x14ac:dyDescent="0.25">
      <c r="A79" s="30" t="s">
        <v>68</v>
      </c>
      <c r="B79" s="27"/>
      <c r="C79" s="4">
        <f t="shared" si="5"/>
        <v>27120</v>
      </c>
      <c r="D79" s="4"/>
      <c r="E79" s="4">
        <v>22600</v>
      </c>
      <c r="F79" s="40"/>
    </row>
    <row r="80" spans="1:6" x14ac:dyDescent="0.25">
      <c r="A80" s="30" t="s">
        <v>69</v>
      </c>
      <c r="B80" s="27"/>
      <c r="C80" s="4">
        <f t="shared" si="5"/>
        <v>23400</v>
      </c>
      <c r="D80" s="4"/>
      <c r="E80" s="4">
        <v>19500</v>
      </c>
      <c r="F80" s="40"/>
    </row>
    <row r="81" spans="1:6" x14ac:dyDescent="0.25">
      <c r="A81" s="30" t="s">
        <v>70</v>
      </c>
      <c r="B81" s="27"/>
      <c r="C81" s="4">
        <f t="shared" si="5"/>
        <v>28200</v>
      </c>
      <c r="D81" s="4"/>
      <c r="E81" s="4">
        <v>23500</v>
      </c>
      <c r="F81" s="41"/>
    </row>
    <row r="82" spans="1:6" ht="18" x14ac:dyDescent="0.25">
      <c r="A82" s="25" t="s">
        <v>71</v>
      </c>
      <c r="B82" s="26"/>
      <c r="C82" s="26"/>
      <c r="D82" s="26"/>
      <c r="E82" s="26"/>
      <c r="F82" s="27"/>
    </row>
    <row r="83" spans="1:6" ht="16.5" x14ac:dyDescent="0.3">
      <c r="A83" s="37" t="s">
        <v>5</v>
      </c>
      <c r="B83" s="26"/>
      <c r="C83" s="26"/>
      <c r="D83" s="26"/>
      <c r="E83" s="26"/>
      <c r="F83" s="27"/>
    </row>
    <row r="84" spans="1:6" x14ac:dyDescent="0.25">
      <c r="A84" s="9" t="s">
        <v>72</v>
      </c>
      <c r="B84" s="9"/>
      <c r="C84" s="4">
        <f t="shared" ref="C84:C95" si="6">E84+(E84*0.2)</f>
        <v>12360</v>
      </c>
      <c r="D84" s="10"/>
      <c r="E84" s="10">
        <v>10300</v>
      </c>
      <c r="F84" s="20"/>
    </row>
    <row r="85" spans="1:6" x14ac:dyDescent="0.25">
      <c r="A85" s="9" t="s">
        <v>73</v>
      </c>
      <c r="B85" s="9"/>
      <c r="C85" s="4">
        <f t="shared" si="6"/>
        <v>14400</v>
      </c>
      <c r="D85" s="10"/>
      <c r="E85" s="10">
        <v>12000</v>
      </c>
      <c r="F85" s="21"/>
    </row>
    <row r="86" spans="1:6" x14ac:dyDescent="0.25">
      <c r="A86" s="9" t="s">
        <v>74</v>
      </c>
      <c r="B86" s="9"/>
      <c r="C86" s="4">
        <f t="shared" si="6"/>
        <v>12720</v>
      </c>
      <c r="D86" s="10"/>
      <c r="E86" s="10">
        <v>10600</v>
      </c>
      <c r="F86" s="21"/>
    </row>
    <row r="87" spans="1:6" x14ac:dyDescent="0.25">
      <c r="A87" s="9" t="s">
        <v>75</v>
      </c>
      <c r="B87" s="9"/>
      <c r="C87" s="4">
        <f t="shared" si="6"/>
        <v>15000</v>
      </c>
      <c r="D87" s="10"/>
      <c r="E87" s="10">
        <v>12500</v>
      </c>
      <c r="F87" s="21"/>
    </row>
    <row r="88" spans="1:6" x14ac:dyDescent="0.25">
      <c r="A88" s="9" t="s">
        <v>76</v>
      </c>
      <c r="B88" s="9"/>
      <c r="C88" s="4">
        <f t="shared" si="6"/>
        <v>14400</v>
      </c>
      <c r="D88" s="10"/>
      <c r="E88" s="10">
        <v>12000</v>
      </c>
      <c r="F88" s="21"/>
    </row>
    <row r="89" spans="1:6" x14ac:dyDescent="0.25">
      <c r="A89" s="9" t="s">
        <v>77</v>
      </c>
      <c r="B89" s="9"/>
      <c r="C89" s="4">
        <f t="shared" si="6"/>
        <v>16560</v>
      </c>
      <c r="D89" s="10"/>
      <c r="E89" s="10">
        <v>13800</v>
      </c>
      <c r="F89" s="21"/>
    </row>
    <row r="90" spans="1:6" x14ac:dyDescent="0.25">
      <c r="A90" s="9" t="s">
        <v>78</v>
      </c>
      <c r="B90" s="9"/>
      <c r="C90" s="4">
        <f t="shared" si="6"/>
        <v>15600</v>
      </c>
      <c r="D90" s="10"/>
      <c r="E90" s="10">
        <v>13000</v>
      </c>
      <c r="F90" s="21"/>
    </row>
    <row r="91" spans="1:6" x14ac:dyDescent="0.25">
      <c r="A91" s="9" t="s">
        <v>79</v>
      </c>
      <c r="B91" s="9"/>
      <c r="C91" s="4">
        <f t="shared" si="6"/>
        <v>19200</v>
      </c>
      <c r="D91" s="10"/>
      <c r="E91" s="10">
        <v>16000</v>
      </c>
      <c r="F91" s="21"/>
    </row>
    <row r="92" spans="1:6" x14ac:dyDescent="0.25">
      <c r="A92" s="9" t="s">
        <v>80</v>
      </c>
      <c r="B92" s="9"/>
      <c r="C92" s="4">
        <f t="shared" si="6"/>
        <v>18600</v>
      </c>
      <c r="D92" s="10"/>
      <c r="E92" s="10">
        <v>15500</v>
      </c>
      <c r="F92" s="21"/>
    </row>
    <row r="93" spans="1:6" x14ac:dyDescent="0.25">
      <c r="A93" s="9" t="s">
        <v>81</v>
      </c>
      <c r="B93" s="9"/>
      <c r="C93" s="4">
        <f t="shared" si="6"/>
        <v>23400</v>
      </c>
      <c r="D93" s="10"/>
      <c r="E93" s="10">
        <v>19500</v>
      </c>
      <c r="F93" s="21"/>
    </row>
    <row r="94" spans="1:6" x14ac:dyDescent="0.25">
      <c r="A94" s="9" t="s">
        <v>82</v>
      </c>
      <c r="B94" s="9"/>
      <c r="C94" s="4">
        <f t="shared" si="6"/>
        <v>24360</v>
      </c>
      <c r="D94" s="10"/>
      <c r="E94" s="10">
        <v>20300</v>
      </c>
      <c r="F94" s="21"/>
    </row>
    <row r="95" spans="1:6" x14ac:dyDescent="0.25">
      <c r="A95" s="9" t="s">
        <v>83</v>
      </c>
      <c r="B95" s="9"/>
      <c r="C95" s="4">
        <f t="shared" si="6"/>
        <v>29820</v>
      </c>
      <c r="D95" s="10"/>
      <c r="E95" s="10">
        <v>24850</v>
      </c>
      <c r="F95" s="22"/>
    </row>
    <row r="96" spans="1:6" ht="16.5" x14ac:dyDescent="0.3">
      <c r="A96" s="37" t="s">
        <v>24</v>
      </c>
      <c r="B96" s="26"/>
      <c r="C96" s="26"/>
      <c r="D96" s="26"/>
      <c r="E96" s="26"/>
      <c r="F96" s="27"/>
    </row>
    <row r="97" spans="1:6" x14ac:dyDescent="0.25">
      <c r="A97" s="9" t="s">
        <v>84</v>
      </c>
      <c r="B97" s="9"/>
      <c r="C97" s="4">
        <f t="shared" ref="C97:C104" si="7">E97+(E97*0.2)</f>
        <v>17400</v>
      </c>
      <c r="D97" s="4"/>
      <c r="E97" s="4">
        <v>14500</v>
      </c>
      <c r="F97" s="20"/>
    </row>
    <row r="98" spans="1:6" x14ac:dyDescent="0.25">
      <c r="A98" s="9" t="s">
        <v>85</v>
      </c>
      <c r="B98" s="9"/>
      <c r="C98" s="4">
        <f t="shared" si="7"/>
        <v>21000</v>
      </c>
      <c r="D98" s="4"/>
      <c r="E98" s="4">
        <v>17500</v>
      </c>
      <c r="F98" s="21"/>
    </row>
    <row r="99" spans="1:6" x14ac:dyDescent="0.25">
      <c r="A99" s="9" t="s">
        <v>86</v>
      </c>
      <c r="B99" s="9"/>
      <c r="C99" s="4">
        <f t="shared" si="7"/>
        <v>19800</v>
      </c>
      <c r="D99" s="4"/>
      <c r="E99" s="4">
        <v>16500</v>
      </c>
      <c r="F99" s="21"/>
    </row>
    <row r="100" spans="1:6" x14ac:dyDescent="0.25">
      <c r="A100" s="9" t="s">
        <v>87</v>
      </c>
      <c r="B100" s="9"/>
      <c r="C100" s="4">
        <f t="shared" si="7"/>
        <v>24000</v>
      </c>
      <c r="D100" s="4"/>
      <c r="E100" s="4">
        <v>20000</v>
      </c>
      <c r="F100" s="21"/>
    </row>
    <row r="101" spans="1:6" x14ac:dyDescent="0.25">
      <c r="A101" s="9" t="s">
        <v>88</v>
      </c>
      <c r="B101" s="9"/>
      <c r="C101" s="4">
        <f t="shared" si="7"/>
        <v>23400</v>
      </c>
      <c r="D101" s="4"/>
      <c r="E101" s="4">
        <v>19500</v>
      </c>
      <c r="F101" s="21"/>
    </row>
    <row r="102" spans="1:6" x14ac:dyDescent="0.25">
      <c r="A102" s="9" t="s">
        <v>89</v>
      </c>
      <c r="B102" s="9"/>
      <c r="C102" s="4">
        <f t="shared" si="7"/>
        <v>27120</v>
      </c>
      <c r="D102" s="4"/>
      <c r="E102" s="4">
        <v>22600</v>
      </c>
      <c r="F102" s="21"/>
    </row>
    <row r="103" spans="1:6" x14ac:dyDescent="0.25">
      <c r="A103" s="9" t="s">
        <v>90</v>
      </c>
      <c r="B103" s="9"/>
      <c r="C103" s="4">
        <f t="shared" si="7"/>
        <v>30000</v>
      </c>
      <c r="D103" s="4"/>
      <c r="E103" s="4">
        <v>25000</v>
      </c>
      <c r="F103" s="21"/>
    </row>
    <row r="104" spans="1:6" x14ac:dyDescent="0.25">
      <c r="A104" s="9" t="s">
        <v>91</v>
      </c>
      <c r="B104" s="9"/>
      <c r="C104" s="4">
        <f t="shared" si="7"/>
        <v>32400</v>
      </c>
      <c r="D104" s="4"/>
      <c r="E104" s="4">
        <v>27000</v>
      </c>
      <c r="F104" s="22"/>
    </row>
    <row r="105" spans="1:6" ht="18" x14ac:dyDescent="0.25">
      <c r="A105" s="25" t="s">
        <v>92</v>
      </c>
      <c r="B105" s="38"/>
      <c r="C105" s="38"/>
      <c r="D105" s="38"/>
      <c r="E105" s="38"/>
      <c r="F105" s="39"/>
    </row>
    <row r="106" spans="1:6" ht="18" x14ac:dyDescent="0.25">
      <c r="A106" s="31" t="s">
        <v>93</v>
      </c>
      <c r="B106" s="32"/>
      <c r="C106" s="4">
        <f>E106+(E106*0.2)</f>
        <v>14880</v>
      </c>
      <c r="D106" s="11"/>
      <c r="E106" s="11">
        <v>12400</v>
      </c>
      <c r="F106" s="33"/>
    </row>
    <row r="107" spans="1:6" x14ac:dyDescent="0.25">
      <c r="A107" s="31" t="s">
        <v>94</v>
      </c>
      <c r="B107" s="36"/>
      <c r="C107" s="4">
        <f t="shared" ref="C107:C130" si="8">E107+(E107*0.2)</f>
        <v>14880</v>
      </c>
      <c r="D107" s="11"/>
      <c r="E107" s="11">
        <v>12400</v>
      </c>
      <c r="F107" s="34"/>
    </row>
    <row r="108" spans="1:6" x14ac:dyDescent="0.25">
      <c r="A108" s="31" t="s">
        <v>95</v>
      </c>
      <c r="B108" s="36"/>
      <c r="C108" s="4">
        <f t="shared" si="8"/>
        <v>22440</v>
      </c>
      <c r="D108" s="11"/>
      <c r="E108" s="11">
        <v>18700</v>
      </c>
      <c r="F108" s="34"/>
    </row>
    <row r="109" spans="1:6" x14ac:dyDescent="0.25">
      <c r="A109" s="29" t="s">
        <v>96</v>
      </c>
      <c r="B109" s="29"/>
      <c r="C109" s="4">
        <f t="shared" si="8"/>
        <v>15720</v>
      </c>
      <c r="D109" s="11"/>
      <c r="E109" s="11">
        <v>13100</v>
      </c>
      <c r="F109" s="34"/>
    </row>
    <row r="110" spans="1:6" x14ac:dyDescent="0.25">
      <c r="A110" s="29" t="s">
        <v>97</v>
      </c>
      <c r="B110" s="29"/>
      <c r="C110" s="4">
        <f t="shared" si="8"/>
        <v>15720</v>
      </c>
      <c r="D110" s="11"/>
      <c r="E110" s="11">
        <v>13100</v>
      </c>
      <c r="F110" s="34"/>
    </row>
    <row r="111" spans="1:6" x14ac:dyDescent="0.25">
      <c r="A111" s="29" t="s">
        <v>98</v>
      </c>
      <c r="B111" s="29"/>
      <c r="C111" s="4">
        <f t="shared" si="8"/>
        <v>17160</v>
      </c>
      <c r="D111" s="11"/>
      <c r="E111" s="11">
        <v>14300</v>
      </c>
      <c r="F111" s="34"/>
    </row>
    <row r="112" spans="1:6" x14ac:dyDescent="0.25">
      <c r="A112" s="29" t="s">
        <v>99</v>
      </c>
      <c r="B112" s="29"/>
      <c r="C112" s="4">
        <f t="shared" si="8"/>
        <v>17160</v>
      </c>
      <c r="D112" s="11"/>
      <c r="E112" s="11">
        <v>14300</v>
      </c>
      <c r="F112" s="34"/>
    </row>
    <row r="113" spans="1:6" x14ac:dyDescent="0.25">
      <c r="A113" s="29" t="s">
        <v>100</v>
      </c>
      <c r="B113" s="29"/>
      <c r="C113" s="4">
        <f t="shared" si="8"/>
        <v>18780</v>
      </c>
      <c r="D113" s="11"/>
      <c r="E113" s="11">
        <v>15650</v>
      </c>
      <c r="F113" s="34"/>
    </row>
    <row r="114" spans="1:6" x14ac:dyDescent="0.25">
      <c r="A114" s="29" t="s">
        <v>101</v>
      </c>
      <c r="B114" s="29"/>
      <c r="C114" s="4">
        <f t="shared" si="8"/>
        <v>21240</v>
      </c>
      <c r="D114" s="11"/>
      <c r="E114" s="11">
        <v>17700</v>
      </c>
      <c r="F114" s="34"/>
    </row>
    <row r="115" spans="1:6" x14ac:dyDescent="0.25">
      <c r="A115" s="29" t="s">
        <v>102</v>
      </c>
      <c r="B115" s="29"/>
      <c r="C115" s="4">
        <f t="shared" si="8"/>
        <v>21240</v>
      </c>
      <c r="D115" s="11"/>
      <c r="E115" s="11">
        <v>17700</v>
      </c>
      <c r="F115" s="34"/>
    </row>
    <row r="116" spans="1:6" x14ac:dyDescent="0.25">
      <c r="A116" s="29" t="s">
        <v>103</v>
      </c>
      <c r="B116" s="29"/>
      <c r="C116" s="4">
        <f t="shared" si="8"/>
        <v>22380</v>
      </c>
      <c r="D116" s="11"/>
      <c r="E116" s="11">
        <v>18650</v>
      </c>
      <c r="F116" s="34"/>
    </row>
    <row r="117" spans="1:6" x14ac:dyDescent="0.25">
      <c r="A117" s="29" t="s">
        <v>104</v>
      </c>
      <c r="B117" s="29"/>
      <c r="C117" s="4">
        <f t="shared" si="8"/>
        <v>22380</v>
      </c>
      <c r="D117" s="11"/>
      <c r="E117" s="11">
        <v>18650</v>
      </c>
      <c r="F117" s="34"/>
    </row>
    <row r="118" spans="1:6" x14ac:dyDescent="0.25">
      <c r="A118" s="29" t="s">
        <v>105</v>
      </c>
      <c r="B118" s="29"/>
      <c r="C118" s="4">
        <f t="shared" si="8"/>
        <v>24000</v>
      </c>
      <c r="D118" s="11"/>
      <c r="E118" s="11">
        <v>20000</v>
      </c>
      <c r="F118" s="34"/>
    </row>
    <row r="119" spans="1:6" x14ac:dyDescent="0.25">
      <c r="A119" s="29" t="s">
        <v>106</v>
      </c>
      <c r="B119" s="29"/>
      <c r="C119" s="4">
        <f t="shared" si="8"/>
        <v>33060</v>
      </c>
      <c r="D119" s="11"/>
      <c r="E119" s="11">
        <v>27550</v>
      </c>
      <c r="F119" s="34"/>
    </row>
    <row r="120" spans="1:6" x14ac:dyDescent="0.25">
      <c r="A120" s="29" t="s">
        <v>107</v>
      </c>
      <c r="B120" s="29"/>
      <c r="C120" s="4">
        <f t="shared" si="8"/>
        <v>15300</v>
      </c>
      <c r="D120" s="11"/>
      <c r="E120" s="11">
        <v>12750</v>
      </c>
      <c r="F120" s="34"/>
    </row>
    <row r="121" spans="1:6" x14ac:dyDescent="0.25">
      <c r="A121" s="29" t="s">
        <v>108</v>
      </c>
      <c r="B121" s="29"/>
      <c r="C121" s="4">
        <f t="shared" si="8"/>
        <v>19980</v>
      </c>
      <c r="D121" s="11"/>
      <c r="E121" s="11">
        <v>16650</v>
      </c>
      <c r="F121" s="34"/>
    </row>
    <row r="122" spans="1:6" x14ac:dyDescent="0.25">
      <c r="A122" s="29" t="s">
        <v>109</v>
      </c>
      <c r="B122" s="29"/>
      <c r="C122" s="4">
        <f t="shared" si="8"/>
        <v>19980</v>
      </c>
      <c r="D122" s="11"/>
      <c r="E122" s="11">
        <v>16650</v>
      </c>
      <c r="F122" s="34"/>
    </row>
    <row r="123" spans="1:6" x14ac:dyDescent="0.25">
      <c r="A123" s="29" t="s">
        <v>110</v>
      </c>
      <c r="B123" s="29"/>
      <c r="C123" s="4">
        <f t="shared" si="8"/>
        <v>22080</v>
      </c>
      <c r="D123" s="11"/>
      <c r="E123" s="11">
        <v>18400</v>
      </c>
      <c r="F123" s="34"/>
    </row>
    <row r="124" spans="1:6" x14ac:dyDescent="0.25">
      <c r="A124" s="29" t="s">
        <v>111</v>
      </c>
      <c r="B124" s="29"/>
      <c r="C124" s="4">
        <f t="shared" si="8"/>
        <v>24240</v>
      </c>
      <c r="D124" s="11"/>
      <c r="E124" s="11">
        <v>20200</v>
      </c>
      <c r="F124" s="34"/>
    </row>
    <row r="125" spans="1:6" x14ac:dyDescent="0.25">
      <c r="A125" s="29" t="s">
        <v>112</v>
      </c>
      <c r="B125" s="29"/>
      <c r="C125" s="4">
        <f t="shared" si="8"/>
        <v>24240</v>
      </c>
      <c r="D125" s="11"/>
      <c r="E125" s="11">
        <v>20200</v>
      </c>
      <c r="F125" s="34"/>
    </row>
    <row r="126" spans="1:6" x14ac:dyDescent="0.25">
      <c r="A126" s="29" t="s">
        <v>113</v>
      </c>
      <c r="B126" s="29"/>
      <c r="C126" s="4">
        <f t="shared" si="8"/>
        <v>25560</v>
      </c>
      <c r="D126" s="11"/>
      <c r="E126" s="11">
        <v>21300</v>
      </c>
      <c r="F126" s="34"/>
    </row>
    <row r="127" spans="1:6" x14ac:dyDescent="0.25">
      <c r="A127" s="29" t="s">
        <v>114</v>
      </c>
      <c r="B127" s="29"/>
      <c r="C127" s="4">
        <f t="shared" si="8"/>
        <v>25560</v>
      </c>
      <c r="D127" s="11"/>
      <c r="E127" s="11">
        <v>21300</v>
      </c>
      <c r="F127" s="34"/>
    </row>
    <row r="128" spans="1:6" x14ac:dyDescent="0.25">
      <c r="A128" s="29" t="s">
        <v>115</v>
      </c>
      <c r="B128" s="29"/>
      <c r="C128" s="4">
        <f t="shared" si="8"/>
        <v>27540</v>
      </c>
      <c r="D128" s="11"/>
      <c r="E128" s="11">
        <v>22950</v>
      </c>
      <c r="F128" s="34"/>
    </row>
    <row r="129" spans="1:6" x14ac:dyDescent="0.25">
      <c r="A129" s="29" t="s">
        <v>116</v>
      </c>
      <c r="B129" s="29"/>
      <c r="C129" s="4">
        <f t="shared" si="8"/>
        <v>30420</v>
      </c>
      <c r="D129" s="11"/>
      <c r="E129" s="11">
        <v>25350</v>
      </c>
      <c r="F129" s="34"/>
    </row>
    <row r="130" spans="1:6" x14ac:dyDescent="0.25">
      <c r="A130" s="29" t="s">
        <v>117</v>
      </c>
      <c r="B130" s="29"/>
      <c r="C130" s="4">
        <f t="shared" si="8"/>
        <v>36360</v>
      </c>
      <c r="D130" s="11"/>
      <c r="E130" s="11">
        <v>30300</v>
      </c>
      <c r="F130" s="35"/>
    </row>
    <row r="131" spans="1:6" ht="18" x14ac:dyDescent="0.25">
      <c r="A131" s="25" t="s">
        <v>118</v>
      </c>
      <c r="B131" s="26"/>
      <c r="C131" s="26"/>
      <c r="D131" s="26"/>
      <c r="E131" s="26"/>
      <c r="F131" s="27"/>
    </row>
    <row r="132" spans="1:6" x14ac:dyDescent="0.25">
      <c r="A132" s="30" t="s">
        <v>119</v>
      </c>
      <c r="B132" s="27"/>
      <c r="C132" s="4">
        <v>0</v>
      </c>
      <c r="D132" s="4"/>
      <c r="E132" s="4">
        <v>0</v>
      </c>
      <c r="F132" s="20"/>
    </row>
    <row r="133" spans="1:6" x14ac:dyDescent="0.25">
      <c r="A133" s="30" t="s">
        <v>120</v>
      </c>
      <c r="B133" s="27"/>
      <c r="C133" s="4">
        <f t="shared" ref="C133:C134" si="9">E133+(E133*0.2)</f>
        <v>9300</v>
      </c>
      <c r="D133" s="4"/>
      <c r="E133" s="4">
        <v>7750</v>
      </c>
      <c r="F133" s="21"/>
    </row>
    <row r="134" spans="1:6" x14ac:dyDescent="0.25">
      <c r="A134" s="9" t="s">
        <v>121</v>
      </c>
      <c r="B134" s="9"/>
      <c r="C134" s="4">
        <f t="shared" si="9"/>
        <v>9600</v>
      </c>
      <c r="D134" s="4"/>
      <c r="E134" s="4">
        <v>8000</v>
      </c>
      <c r="F134" s="22"/>
    </row>
    <row r="135" spans="1:6" ht="20.25" x14ac:dyDescent="0.3">
      <c r="A135" s="17" t="s">
        <v>122</v>
      </c>
      <c r="B135" s="18"/>
      <c r="C135" s="18"/>
      <c r="D135" s="18"/>
      <c r="E135" s="18"/>
      <c r="F135" s="19"/>
    </row>
    <row r="136" spans="1:6" x14ac:dyDescent="0.25">
      <c r="A136" s="12" t="s">
        <v>123</v>
      </c>
      <c r="B136" s="12"/>
      <c r="C136" s="4">
        <f t="shared" ref="C136:C141" si="10">E136+(E136*0.2)</f>
        <v>1356</v>
      </c>
      <c r="D136" s="13">
        <v>1150</v>
      </c>
      <c r="E136" s="13">
        <v>1130</v>
      </c>
      <c r="F136" s="20"/>
    </row>
    <row r="137" spans="1:6" x14ac:dyDescent="0.25">
      <c r="A137" s="12" t="s">
        <v>124</v>
      </c>
      <c r="B137" s="12"/>
      <c r="C137" s="4">
        <f t="shared" si="10"/>
        <v>4500</v>
      </c>
      <c r="D137" s="13">
        <v>3800</v>
      </c>
      <c r="E137" s="13">
        <v>3750</v>
      </c>
      <c r="F137" s="21"/>
    </row>
    <row r="138" spans="1:6" x14ac:dyDescent="0.25">
      <c r="A138" s="23" t="s">
        <v>125</v>
      </c>
      <c r="B138" s="24"/>
      <c r="C138" s="4">
        <f t="shared" si="10"/>
        <v>3300</v>
      </c>
      <c r="D138" s="13">
        <v>2850</v>
      </c>
      <c r="E138" s="13">
        <v>2750</v>
      </c>
      <c r="F138" s="21"/>
    </row>
    <row r="139" spans="1:6" x14ac:dyDescent="0.25">
      <c r="A139" s="23" t="s">
        <v>126</v>
      </c>
      <c r="B139" s="24"/>
      <c r="C139" s="4">
        <f t="shared" si="10"/>
        <v>540</v>
      </c>
      <c r="D139" s="13">
        <v>500</v>
      </c>
      <c r="E139" s="13">
        <v>450</v>
      </c>
      <c r="F139" s="21"/>
    </row>
    <row r="140" spans="1:6" x14ac:dyDescent="0.25">
      <c r="A140" s="12" t="s">
        <v>127</v>
      </c>
      <c r="B140" s="12"/>
      <c r="C140" s="4">
        <f t="shared" si="10"/>
        <v>324</v>
      </c>
      <c r="D140" s="13">
        <v>300</v>
      </c>
      <c r="E140" s="13">
        <v>270</v>
      </c>
      <c r="F140" s="21"/>
    </row>
    <row r="141" spans="1:6" x14ac:dyDescent="0.25">
      <c r="A141" s="12" t="s">
        <v>128</v>
      </c>
      <c r="B141" s="12"/>
      <c r="C141" s="4">
        <f t="shared" si="10"/>
        <v>4800</v>
      </c>
      <c r="D141" s="13">
        <v>4100</v>
      </c>
      <c r="E141" s="13">
        <v>4000</v>
      </c>
      <c r="F141" s="22"/>
    </row>
    <row r="142" spans="1:6" ht="18" x14ac:dyDescent="0.25">
      <c r="A142" s="25" t="s">
        <v>129</v>
      </c>
      <c r="B142" s="26"/>
      <c r="C142" s="26"/>
      <c r="D142" s="26"/>
      <c r="E142" s="26"/>
      <c r="F142" s="27"/>
    </row>
    <row r="143" spans="1:6" x14ac:dyDescent="0.25">
      <c r="A143" s="7" t="s">
        <v>130</v>
      </c>
      <c r="B143" s="8"/>
      <c r="C143" s="4">
        <f t="shared" ref="C143:C153" si="11">E143+(E143*0.2)</f>
        <v>9072</v>
      </c>
      <c r="D143" s="14"/>
      <c r="E143" s="14">
        <v>7560</v>
      </c>
      <c r="F143" s="28"/>
    </row>
    <row r="144" spans="1:6" x14ac:dyDescent="0.25">
      <c r="A144" s="15" t="s">
        <v>131</v>
      </c>
      <c r="B144" s="16"/>
      <c r="C144" s="4">
        <f t="shared" si="11"/>
        <v>8784</v>
      </c>
      <c r="D144" s="14"/>
      <c r="E144" s="14">
        <v>7320</v>
      </c>
      <c r="F144" s="21"/>
    </row>
    <row r="145" spans="1:6" x14ac:dyDescent="0.25">
      <c r="A145" s="7" t="s">
        <v>132</v>
      </c>
      <c r="B145" s="8"/>
      <c r="C145" s="4">
        <f t="shared" si="11"/>
        <v>7344</v>
      </c>
      <c r="D145" s="14"/>
      <c r="E145" s="14">
        <v>6120</v>
      </c>
      <c r="F145" s="21"/>
    </row>
    <row r="146" spans="1:6" x14ac:dyDescent="0.25">
      <c r="A146" s="15" t="s">
        <v>133</v>
      </c>
      <c r="B146" s="16"/>
      <c r="C146" s="4">
        <f t="shared" si="11"/>
        <v>7488</v>
      </c>
      <c r="D146" s="14"/>
      <c r="E146" s="14">
        <v>6240</v>
      </c>
      <c r="F146" s="21"/>
    </row>
    <row r="147" spans="1:6" x14ac:dyDescent="0.25">
      <c r="A147" s="7" t="s">
        <v>134</v>
      </c>
      <c r="B147" s="8"/>
      <c r="C147" s="4">
        <f t="shared" si="11"/>
        <v>8352</v>
      </c>
      <c r="D147" s="14"/>
      <c r="E147" s="14">
        <v>6960</v>
      </c>
      <c r="F147" s="21"/>
    </row>
    <row r="148" spans="1:6" x14ac:dyDescent="0.25">
      <c r="A148" s="15" t="s">
        <v>135</v>
      </c>
      <c r="B148" s="16"/>
      <c r="C148" s="4">
        <f t="shared" si="11"/>
        <v>8352</v>
      </c>
      <c r="D148" s="14"/>
      <c r="E148" s="14">
        <v>6960</v>
      </c>
      <c r="F148" s="21"/>
    </row>
    <row r="149" spans="1:6" x14ac:dyDescent="0.25">
      <c r="A149" s="7" t="s">
        <v>136</v>
      </c>
      <c r="B149" s="8"/>
      <c r="C149" s="4">
        <f t="shared" si="11"/>
        <v>8352</v>
      </c>
      <c r="D149" s="14"/>
      <c r="E149" s="14">
        <v>6960</v>
      </c>
      <c r="F149" s="21"/>
    </row>
    <row r="150" spans="1:6" x14ac:dyDescent="0.25">
      <c r="A150" s="15" t="s">
        <v>137</v>
      </c>
      <c r="B150" s="16"/>
      <c r="C150" s="4">
        <f t="shared" si="11"/>
        <v>8352</v>
      </c>
      <c r="D150" s="14"/>
      <c r="E150" s="14">
        <v>6960</v>
      </c>
      <c r="F150" s="21"/>
    </row>
    <row r="151" spans="1:6" x14ac:dyDescent="0.25">
      <c r="A151" s="7" t="s">
        <v>138</v>
      </c>
      <c r="B151" s="8"/>
      <c r="C151" s="4">
        <f t="shared" si="11"/>
        <v>8352</v>
      </c>
      <c r="D151" s="14"/>
      <c r="E151" s="14">
        <v>6960</v>
      </c>
      <c r="F151" s="21"/>
    </row>
    <row r="152" spans="1:6" x14ac:dyDescent="0.25">
      <c r="A152" s="15" t="s">
        <v>139</v>
      </c>
      <c r="B152" s="16"/>
      <c r="C152" s="4">
        <f t="shared" si="11"/>
        <v>8352</v>
      </c>
      <c r="D152" s="14"/>
      <c r="E152" s="14">
        <v>6960</v>
      </c>
      <c r="F152" s="21"/>
    </row>
    <row r="153" spans="1:6" x14ac:dyDescent="0.25">
      <c r="A153" s="7" t="s">
        <v>140</v>
      </c>
      <c r="B153" s="8"/>
      <c r="C153" s="4">
        <f t="shared" si="11"/>
        <v>8352</v>
      </c>
      <c r="D153" s="14"/>
      <c r="E153" s="14">
        <v>6960</v>
      </c>
      <c r="F153" s="22"/>
    </row>
  </sheetData>
  <mergeCells count="115">
    <mergeCell ref="A1:A7"/>
    <mergeCell ref="B1:F7"/>
    <mergeCell ref="A10:F10"/>
    <mergeCell ref="A11:B12"/>
    <mergeCell ref="C11:C12"/>
    <mergeCell ref="D11:E11"/>
    <mergeCell ref="F11:F12"/>
    <mergeCell ref="A13:F13"/>
    <mergeCell ref="A14:F14"/>
    <mergeCell ref="A15:B15"/>
    <mergeCell ref="F15:F32"/>
    <mergeCell ref="A16:B16"/>
    <mergeCell ref="A17:B17"/>
    <mergeCell ref="A18:B18"/>
    <mergeCell ref="A19:B19"/>
    <mergeCell ref="A20:B20"/>
    <mergeCell ref="A21:B21"/>
    <mergeCell ref="A28:B28"/>
    <mergeCell ref="A29:B29"/>
    <mergeCell ref="A30:B30"/>
    <mergeCell ref="A31:B31"/>
    <mergeCell ref="A32:B32"/>
    <mergeCell ref="A33:F33"/>
    <mergeCell ref="A22:B22"/>
    <mergeCell ref="A23:B23"/>
    <mergeCell ref="A24:B24"/>
    <mergeCell ref="A25:B25"/>
    <mergeCell ref="A26:B26"/>
    <mergeCell ref="A27:B27"/>
    <mergeCell ref="A39:F39"/>
    <mergeCell ref="A40:B40"/>
    <mergeCell ref="F40:F42"/>
    <mergeCell ref="A41:B41"/>
    <mergeCell ref="A42:B42"/>
    <mergeCell ref="A43:F43"/>
    <mergeCell ref="A34:B34"/>
    <mergeCell ref="F34:F38"/>
    <mergeCell ref="A35:B35"/>
    <mergeCell ref="A36:B36"/>
    <mergeCell ref="A37:B37"/>
    <mergeCell ref="A38:B38"/>
    <mergeCell ref="A60:B60"/>
    <mergeCell ref="A61:B61"/>
    <mergeCell ref="A62:B62"/>
    <mergeCell ref="A63:B63"/>
    <mergeCell ref="A64:B64"/>
    <mergeCell ref="A65:B65"/>
    <mergeCell ref="F44:F51"/>
    <mergeCell ref="A52:F52"/>
    <mergeCell ref="A53:F53"/>
    <mergeCell ref="A54:B54"/>
    <mergeCell ref="F54:F66"/>
    <mergeCell ref="A55:B55"/>
    <mergeCell ref="A56:B56"/>
    <mergeCell ref="A57:B57"/>
    <mergeCell ref="A58:B58"/>
    <mergeCell ref="A59:B59"/>
    <mergeCell ref="A66:B66"/>
    <mergeCell ref="A67:F67"/>
    <mergeCell ref="F68:F81"/>
    <mergeCell ref="A69:B69"/>
    <mergeCell ref="A70:B70"/>
    <mergeCell ref="A71:B71"/>
    <mergeCell ref="A72:B72"/>
    <mergeCell ref="A73:B73"/>
    <mergeCell ref="A74:B74"/>
    <mergeCell ref="A75:B75"/>
    <mergeCell ref="A82:F82"/>
    <mergeCell ref="A83:F83"/>
    <mergeCell ref="F84:F95"/>
    <mergeCell ref="A96:F96"/>
    <mergeCell ref="F97:F104"/>
    <mergeCell ref="A105:F105"/>
    <mergeCell ref="A76:B76"/>
    <mergeCell ref="A77:B77"/>
    <mergeCell ref="A78:B78"/>
    <mergeCell ref="A79:B79"/>
    <mergeCell ref="A80:B80"/>
    <mergeCell ref="A81:B81"/>
    <mergeCell ref="A106:B106"/>
    <mergeCell ref="F106:F130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21:B121"/>
    <mergeCell ref="A122:B122"/>
    <mergeCell ref="A123:B123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20:B120"/>
    <mergeCell ref="A135:F135"/>
    <mergeCell ref="F136:F141"/>
    <mergeCell ref="A138:B138"/>
    <mergeCell ref="A139:B139"/>
    <mergeCell ref="A142:F142"/>
    <mergeCell ref="F143:F153"/>
    <mergeCell ref="A127:B127"/>
    <mergeCell ref="A128:B128"/>
    <mergeCell ref="A129:B129"/>
    <mergeCell ref="A130:B130"/>
    <mergeCell ref="A131:F131"/>
    <mergeCell ref="A132:B132"/>
    <mergeCell ref="F132:F134"/>
    <mergeCell ref="A133:B1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Евгений Костромитин</cp:lastModifiedBy>
  <dcterms:created xsi:type="dcterms:W3CDTF">2016-09-29T10:21:28Z</dcterms:created>
  <dcterms:modified xsi:type="dcterms:W3CDTF">2016-11-11T16:24:23Z</dcterms:modified>
</cp:coreProperties>
</file>